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'Sheet1'!$A$1:$I$97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<sst xmlns="http://schemas.openxmlformats.org/spreadsheetml/2006/main" count="445" uniqueCount="202">
  <si>
    <r>
      <t>仲恺农业工程学院</t>
    </r>
    <r>
      <rPr>
        <sz val="26"/>
        <rFont val="Times New Roman"/>
        <family val="1"/>
      </rPr>
      <t>2023</t>
    </r>
    <r>
      <rPr>
        <sz val="26"/>
        <rFont val="黑体"/>
        <family val="3"/>
      </rPr>
      <t>年本科招生计划（广东省）</t>
    </r>
  </si>
  <si>
    <t>专业分组</t>
  </si>
  <si>
    <t>专业代号</t>
  </si>
  <si>
    <t>所属学院</t>
  </si>
  <si>
    <t>专业名称</t>
  </si>
  <si>
    <t>首选科目要求</t>
  </si>
  <si>
    <t>再选科目要求</t>
  </si>
  <si>
    <t>学制</t>
  </si>
  <si>
    <r>
      <rPr>
        <b/>
        <sz val="12"/>
        <rFont val="仿宋"/>
        <family val="3"/>
      </rPr>
      <t>招生计划</t>
    </r>
  </si>
  <si>
    <r>
      <t>学费标准</t>
    </r>
    <r>
      <rPr>
        <b/>
        <sz val="12"/>
        <rFont val="Times New Roman"/>
        <family val="1"/>
      </rPr>
      <t xml:space="preserve">   </t>
    </r>
    <r>
      <rPr>
        <b/>
        <sz val="12"/>
        <rFont val="仿宋"/>
        <family val="3"/>
      </rPr>
      <t>（元</t>
    </r>
    <r>
      <rPr>
        <b/>
        <sz val="12"/>
        <rFont val="Times New Roman"/>
        <family val="1"/>
      </rPr>
      <t>/</t>
    </r>
    <r>
      <rPr>
        <b/>
        <sz val="12"/>
        <rFont val="仿宋"/>
        <family val="3"/>
      </rPr>
      <t>学年）</t>
    </r>
  </si>
  <si>
    <t>201</t>
  </si>
  <si>
    <t>001</t>
  </si>
  <si>
    <r>
      <rPr>
        <sz val="12"/>
        <color indexed="8"/>
        <rFont val="仿宋"/>
        <family val="3"/>
      </rPr>
      <t>何香凝艺术设计学院</t>
    </r>
  </si>
  <si>
    <r>
      <rPr>
        <sz val="12"/>
        <rFont val="仿宋"/>
        <family val="3"/>
      </rPr>
      <t>环境设计</t>
    </r>
  </si>
  <si>
    <r>
      <rPr>
        <sz val="12"/>
        <color indexed="8"/>
        <rFont val="仿宋"/>
        <family val="3"/>
      </rPr>
      <t>物理及历史均可</t>
    </r>
  </si>
  <si>
    <r>
      <rPr>
        <sz val="12"/>
        <rFont val="仿宋"/>
        <family val="3"/>
      </rPr>
      <t>四年</t>
    </r>
  </si>
  <si>
    <t>002</t>
  </si>
  <si>
    <r>
      <rPr>
        <sz val="12"/>
        <rFont val="仿宋"/>
        <family val="3"/>
      </rPr>
      <t>产品设计</t>
    </r>
  </si>
  <si>
    <t>003</t>
  </si>
  <si>
    <r>
      <rPr>
        <sz val="12"/>
        <rFont val="仿宋"/>
        <family val="3"/>
      </rPr>
      <t>视觉传达设计</t>
    </r>
  </si>
  <si>
    <t>004</t>
  </si>
  <si>
    <r>
      <rPr>
        <sz val="12"/>
        <rFont val="仿宋"/>
        <family val="3"/>
      </rPr>
      <t>数字媒体艺术</t>
    </r>
  </si>
  <si>
    <t>202</t>
  </si>
  <si>
    <t>005</t>
  </si>
  <si>
    <r>
      <rPr>
        <sz val="12"/>
        <color indexed="8"/>
        <rFont val="仿宋"/>
        <family val="3"/>
      </rPr>
      <t>城乡建设学院</t>
    </r>
  </si>
  <si>
    <r>
      <rPr>
        <sz val="12"/>
        <rFont val="仿宋"/>
        <family val="3"/>
      </rPr>
      <t>给排水科学与工程</t>
    </r>
  </si>
  <si>
    <r>
      <rPr>
        <sz val="12"/>
        <color indexed="8"/>
        <rFont val="仿宋"/>
        <family val="3"/>
      </rPr>
      <t>物理</t>
    </r>
  </si>
  <si>
    <t>006</t>
  </si>
  <si>
    <r>
      <rPr>
        <sz val="12"/>
        <rFont val="仿宋"/>
        <family val="3"/>
      </rPr>
      <t>土木工程</t>
    </r>
  </si>
  <si>
    <t>007</t>
  </si>
  <si>
    <r>
      <t>*</t>
    </r>
    <r>
      <rPr>
        <sz val="12"/>
        <rFont val="仿宋"/>
        <family val="3"/>
      </rPr>
      <t>土木工程（国际班）</t>
    </r>
    <r>
      <rPr>
        <sz val="12"/>
        <rFont val="Times New Roman"/>
        <family val="1"/>
      </rPr>
      <t xml:space="preserve">           
 </t>
    </r>
    <r>
      <rPr>
        <sz val="12"/>
        <rFont val="仿宋"/>
        <family val="3"/>
      </rPr>
      <t>（只录取有填报此专业志愿的考生）</t>
    </r>
  </si>
  <si>
    <t>008</t>
  </si>
  <si>
    <r>
      <rPr>
        <sz val="12"/>
        <color indexed="8"/>
        <rFont val="仿宋"/>
        <family val="3"/>
      </rPr>
      <t>动物科技学院</t>
    </r>
  </si>
  <si>
    <r>
      <rPr>
        <sz val="12"/>
        <rFont val="仿宋"/>
        <family val="3"/>
      </rPr>
      <t>水产养殖学</t>
    </r>
  </si>
  <si>
    <t>009</t>
  </si>
  <si>
    <r>
      <rPr>
        <sz val="12"/>
        <rFont val="仿宋"/>
        <family val="3"/>
      </rPr>
      <t>水生动物医学</t>
    </r>
  </si>
  <si>
    <t>010</t>
  </si>
  <si>
    <r>
      <rPr>
        <sz val="12"/>
        <color indexed="8"/>
        <rFont val="仿宋"/>
        <family val="3"/>
      </rPr>
      <t>机电工程学院</t>
    </r>
  </si>
  <si>
    <r>
      <rPr>
        <sz val="12"/>
        <rFont val="仿宋"/>
        <family val="3"/>
      </rPr>
      <t>能源与动力工程</t>
    </r>
  </si>
  <si>
    <t>011</t>
  </si>
  <si>
    <r>
      <rPr>
        <sz val="12"/>
        <rFont val="仿宋"/>
        <family val="3"/>
      </rPr>
      <t>机械设计制造及其自动化</t>
    </r>
  </si>
  <si>
    <t>012</t>
  </si>
  <si>
    <r>
      <rPr>
        <sz val="12"/>
        <rFont val="仿宋"/>
        <family val="3"/>
      </rPr>
      <t>机械电子工程</t>
    </r>
  </si>
  <si>
    <t>013</t>
  </si>
  <si>
    <r>
      <rPr>
        <sz val="12"/>
        <rFont val="仿宋"/>
        <family val="3"/>
      </rPr>
      <t>农业工程</t>
    </r>
  </si>
  <si>
    <t>014</t>
  </si>
  <si>
    <r>
      <rPr>
        <sz val="12"/>
        <color indexed="8"/>
        <rFont val="仿宋"/>
        <family val="3"/>
      </rPr>
      <t>管理学院</t>
    </r>
  </si>
  <si>
    <r>
      <rPr>
        <sz val="12"/>
        <rFont val="仿宋"/>
        <family val="3"/>
      </rPr>
      <t>工商管理</t>
    </r>
  </si>
  <si>
    <t>015</t>
  </si>
  <si>
    <r>
      <rPr>
        <sz val="12"/>
        <rFont val="仿宋"/>
        <family val="3"/>
      </rPr>
      <t>人力资源管理</t>
    </r>
  </si>
  <si>
    <t>016</t>
  </si>
  <si>
    <r>
      <rPr>
        <sz val="12"/>
        <rFont val="仿宋"/>
        <family val="3"/>
      </rPr>
      <t>市场营销</t>
    </r>
  </si>
  <si>
    <t>017</t>
  </si>
  <si>
    <r>
      <rPr>
        <sz val="12"/>
        <color indexed="8"/>
        <rFont val="仿宋"/>
        <family val="3"/>
      </rPr>
      <t>经贸学院</t>
    </r>
  </si>
  <si>
    <r>
      <rPr>
        <sz val="12"/>
        <rFont val="仿宋"/>
        <family val="3"/>
      </rPr>
      <t>农林经济管理</t>
    </r>
  </si>
  <si>
    <t>018</t>
  </si>
  <si>
    <r>
      <rPr>
        <sz val="12"/>
        <rFont val="仿宋"/>
        <family val="3"/>
      </rPr>
      <t>国际经济与贸易</t>
    </r>
  </si>
  <si>
    <t>019</t>
  </si>
  <si>
    <r>
      <rPr>
        <sz val="12"/>
        <rFont val="仿宋"/>
        <family val="3"/>
      </rPr>
      <t>会展经济与管理</t>
    </r>
  </si>
  <si>
    <t>020</t>
  </si>
  <si>
    <r>
      <rPr>
        <sz val="12"/>
        <color indexed="8"/>
        <rFont val="仿宋"/>
        <family val="3"/>
      </rPr>
      <t>外国语学院</t>
    </r>
  </si>
  <si>
    <r>
      <rPr>
        <sz val="12"/>
        <rFont val="仿宋"/>
        <family val="3"/>
      </rPr>
      <t>英语</t>
    </r>
  </si>
  <si>
    <t>021</t>
  </si>
  <si>
    <r>
      <rPr>
        <sz val="12"/>
        <rFont val="仿宋"/>
        <family val="3"/>
      </rPr>
      <t>商务英语</t>
    </r>
  </si>
  <si>
    <t>022</t>
  </si>
  <si>
    <r>
      <rPr>
        <sz val="12"/>
        <rFont val="仿宋"/>
        <family val="3"/>
      </rPr>
      <t>日语</t>
    </r>
  </si>
  <si>
    <t>023</t>
  </si>
  <si>
    <r>
      <rPr>
        <sz val="12"/>
        <color indexed="8"/>
        <rFont val="仿宋"/>
        <family val="3"/>
      </rPr>
      <t>人文与社会科学学院</t>
    </r>
  </si>
  <si>
    <r>
      <rPr>
        <sz val="12"/>
        <rFont val="仿宋"/>
        <family val="3"/>
      </rPr>
      <t>行政管理</t>
    </r>
  </si>
  <si>
    <t>024</t>
  </si>
  <si>
    <r>
      <rPr>
        <sz val="12"/>
        <rFont val="仿宋"/>
        <family val="3"/>
      </rPr>
      <t>社会工作</t>
    </r>
  </si>
  <si>
    <t>025</t>
  </si>
  <si>
    <r>
      <rPr>
        <sz val="12"/>
        <rFont val="仿宋"/>
        <family val="3"/>
      </rPr>
      <t>文化产业管理</t>
    </r>
  </si>
  <si>
    <t>203</t>
  </si>
  <si>
    <t>026</t>
  </si>
  <si>
    <r>
      <rPr>
        <sz val="12"/>
        <rFont val="仿宋"/>
        <family val="3"/>
      </rPr>
      <t>城乡规划</t>
    </r>
  </si>
  <si>
    <t>027</t>
  </si>
  <si>
    <r>
      <rPr>
        <sz val="12"/>
        <color indexed="8"/>
        <rFont val="仿宋"/>
        <family val="3"/>
      </rPr>
      <t>园艺园林学院</t>
    </r>
  </si>
  <si>
    <r>
      <rPr>
        <sz val="12"/>
        <rFont val="仿宋"/>
        <family val="3"/>
      </rPr>
      <t>林学</t>
    </r>
  </si>
  <si>
    <t>028</t>
  </si>
  <si>
    <r>
      <rPr>
        <sz val="12"/>
        <rFont val="仿宋"/>
        <family val="3"/>
      </rPr>
      <t>园林</t>
    </r>
  </si>
  <si>
    <t>029</t>
  </si>
  <si>
    <r>
      <rPr>
        <sz val="12"/>
        <color indexed="8"/>
        <rFont val="仿宋"/>
        <family val="3"/>
      </rPr>
      <t>化学化工学院</t>
    </r>
  </si>
  <si>
    <r>
      <rPr>
        <sz val="12"/>
        <rFont val="仿宋"/>
        <family val="3"/>
      </rPr>
      <t>化学工程与工艺</t>
    </r>
  </si>
  <si>
    <t>030</t>
  </si>
  <si>
    <r>
      <rPr>
        <sz val="12"/>
        <rFont val="仿宋"/>
        <family val="3"/>
      </rPr>
      <t>高分子材料与工程</t>
    </r>
  </si>
  <si>
    <t>031</t>
  </si>
  <si>
    <r>
      <rPr>
        <sz val="12"/>
        <rFont val="仿宋"/>
        <family val="3"/>
      </rPr>
      <t>材料化学</t>
    </r>
  </si>
  <si>
    <t>032</t>
  </si>
  <si>
    <r>
      <rPr>
        <sz val="12"/>
        <color indexed="8"/>
        <rFont val="仿宋"/>
        <family val="3"/>
      </rPr>
      <t>轻工食品学院</t>
    </r>
  </si>
  <si>
    <r>
      <rPr>
        <sz val="12"/>
        <rFont val="仿宋"/>
        <family val="3"/>
      </rPr>
      <t>食品科学与工程</t>
    </r>
  </si>
  <si>
    <t>033</t>
  </si>
  <si>
    <r>
      <t>*</t>
    </r>
    <r>
      <rPr>
        <sz val="12"/>
        <rFont val="仿宋"/>
        <family val="3"/>
      </rPr>
      <t>食品科学与工程（国际班）</t>
    </r>
    <r>
      <rPr>
        <sz val="12"/>
        <rFont val="Times New Roman"/>
        <family val="1"/>
      </rPr>
      <t xml:space="preserve">      
</t>
    </r>
    <r>
      <rPr>
        <sz val="12"/>
        <rFont val="仿宋"/>
        <family val="3"/>
      </rPr>
      <t>（只录取有填报此专业志愿的考生）</t>
    </r>
  </si>
  <si>
    <t>034</t>
  </si>
  <si>
    <r>
      <rPr>
        <sz val="12"/>
        <rFont val="仿宋"/>
        <family val="3"/>
      </rPr>
      <t>食品质量与安全</t>
    </r>
  </si>
  <si>
    <t>035</t>
  </si>
  <si>
    <r>
      <rPr>
        <sz val="12"/>
        <rFont val="仿宋"/>
        <family val="3"/>
      </rPr>
      <t>生物工程</t>
    </r>
  </si>
  <si>
    <t>036</t>
  </si>
  <si>
    <r>
      <rPr>
        <sz val="12"/>
        <rFont val="仿宋"/>
        <family val="3"/>
      </rPr>
      <t>食品营养与健康</t>
    </r>
  </si>
  <si>
    <t>037</t>
  </si>
  <si>
    <r>
      <rPr>
        <sz val="12"/>
        <color indexed="8"/>
        <rFont val="仿宋"/>
        <family val="3"/>
      </rPr>
      <t>农业与生物学院</t>
    </r>
  </si>
  <si>
    <r>
      <rPr>
        <sz val="12"/>
        <rFont val="仿宋"/>
        <family val="3"/>
      </rPr>
      <t>中草药栽培与鉴定</t>
    </r>
  </si>
  <si>
    <t>038</t>
  </si>
  <si>
    <r>
      <rPr>
        <sz val="12"/>
        <rFont val="仿宋"/>
        <family val="3"/>
      </rPr>
      <t>动物科学</t>
    </r>
  </si>
  <si>
    <t>039</t>
  </si>
  <si>
    <r>
      <rPr>
        <sz val="12"/>
        <rFont val="仿宋"/>
        <family val="3"/>
      </rPr>
      <t>动物医学</t>
    </r>
  </si>
  <si>
    <r>
      <rPr>
        <sz val="12"/>
        <rFont val="仿宋"/>
        <family val="3"/>
      </rPr>
      <t>五年</t>
    </r>
  </si>
  <si>
    <t>040</t>
  </si>
  <si>
    <r>
      <rPr>
        <sz val="12"/>
        <color indexed="8"/>
        <rFont val="仿宋"/>
        <family val="3"/>
      </rPr>
      <t>数学与数据科学学院</t>
    </r>
  </si>
  <si>
    <r>
      <rPr>
        <sz val="12"/>
        <rFont val="仿宋"/>
        <family val="3"/>
      </rPr>
      <t>信息与计算科学</t>
    </r>
  </si>
  <si>
    <t>041</t>
  </si>
  <si>
    <r>
      <rPr>
        <sz val="12"/>
        <color indexed="8"/>
        <rFont val="仿宋"/>
        <family val="3"/>
      </rPr>
      <t>资源与环境学院</t>
    </r>
  </si>
  <si>
    <r>
      <rPr>
        <sz val="12"/>
        <rFont val="仿宋"/>
        <family val="3"/>
      </rPr>
      <t>环境工程</t>
    </r>
  </si>
  <si>
    <t>042</t>
  </si>
  <si>
    <r>
      <rPr>
        <sz val="12"/>
        <rFont val="仿宋"/>
        <family val="3"/>
      </rPr>
      <t>环境科学</t>
    </r>
  </si>
  <si>
    <t>043</t>
  </si>
  <si>
    <r>
      <rPr>
        <sz val="12"/>
        <rFont val="仿宋"/>
        <family val="3"/>
      </rPr>
      <t>资源环境科学</t>
    </r>
  </si>
  <si>
    <t>204</t>
  </si>
  <si>
    <t>044</t>
  </si>
  <si>
    <r>
      <rPr>
        <sz val="12"/>
        <color indexed="8"/>
        <rFont val="仿宋"/>
        <family val="3"/>
      </rPr>
      <t>信息科学与技术学院</t>
    </r>
  </si>
  <si>
    <r>
      <rPr>
        <sz val="12"/>
        <rFont val="仿宋"/>
        <family val="3"/>
      </rPr>
      <t>电子信息工程</t>
    </r>
  </si>
  <si>
    <t>045</t>
  </si>
  <si>
    <r>
      <rPr>
        <sz val="12"/>
        <rFont val="仿宋"/>
        <family val="3"/>
      </rPr>
      <t>计算机科学与技术</t>
    </r>
  </si>
  <si>
    <t>046</t>
  </si>
  <si>
    <r>
      <rPr>
        <sz val="12"/>
        <rFont val="仿宋"/>
        <family val="3"/>
      </rPr>
      <t>物联网工程</t>
    </r>
  </si>
  <si>
    <t>047</t>
  </si>
  <si>
    <r>
      <rPr>
        <sz val="12"/>
        <rFont val="仿宋"/>
        <family val="3"/>
      </rPr>
      <t>网络工程</t>
    </r>
  </si>
  <si>
    <t>048</t>
  </si>
  <si>
    <r>
      <rPr>
        <sz val="12"/>
        <rFont val="仿宋"/>
        <family val="3"/>
      </rPr>
      <t>数据科学与大数据技术</t>
    </r>
  </si>
  <si>
    <t>049</t>
  </si>
  <si>
    <r>
      <rPr>
        <sz val="12"/>
        <rFont val="仿宋"/>
        <family val="3"/>
      </rPr>
      <t>统计学</t>
    </r>
  </si>
  <si>
    <t>050</t>
  </si>
  <si>
    <r>
      <rPr>
        <sz val="12"/>
        <color indexed="8"/>
        <rFont val="仿宋"/>
        <family val="3"/>
      </rPr>
      <t>自动化学院</t>
    </r>
  </si>
  <si>
    <r>
      <rPr>
        <sz val="12"/>
        <rFont val="仿宋"/>
        <family val="3"/>
      </rPr>
      <t>自动化</t>
    </r>
  </si>
  <si>
    <t>051</t>
  </si>
  <si>
    <r>
      <rPr>
        <sz val="12"/>
        <rFont val="仿宋"/>
        <family val="3"/>
      </rPr>
      <t>电气工程及其自动化</t>
    </r>
  </si>
  <si>
    <t>052</t>
  </si>
  <si>
    <r>
      <t>*</t>
    </r>
    <r>
      <rPr>
        <sz val="12"/>
        <rFont val="仿宋"/>
        <family val="3"/>
      </rPr>
      <t>电气工程及其自动化（国际班）</t>
    </r>
    <r>
      <rPr>
        <sz val="12"/>
        <rFont val="Times New Roman"/>
        <family val="1"/>
      </rPr>
      <t xml:space="preserve"> 
 </t>
    </r>
    <r>
      <rPr>
        <sz val="12"/>
        <rFont val="仿宋"/>
        <family val="3"/>
      </rPr>
      <t>（只录取有填报此专业志愿的考生）</t>
    </r>
  </si>
  <si>
    <t>053</t>
  </si>
  <si>
    <r>
      <rPr>
        <sz val="12"/>
        <rFont val="仿宋"/>
        <family val="3"/>
      </rPr>
      <t>机器人工程</t>
    </r>
  </si>
  <si>
    <t>054</t>
  </si>
  <si>
    <r>
      <rPr>
        <sz val="12"/>
        <rFont val="仿宋"/>
        <family val="3"/>
      </rPr>
      <t>财务管理</t>
    </r>
  </si>
  <si>
    <t>055</t>
  </si>
  <si>
    <r>
      <rPr>
        <sz val="12"/>
        <rFont val="仿宋"/>
        <family val="3"/>
      </rPr>
      <t>会计学</t>
    </r>
  </si>
  <si>
    <t>056</t>
  </si>
  <si>
    <r>
      <rPr>
        <sz val="12"/>
        <rFont val="仿宋"/>
        <family val="3"/>
      </rPr>
      <t>投资学</t>
    </r>
  </si>
  <si>
    <t>057</t>
  </si>
  <si>
    <r>
      <rPr>
        <sz val="12"/>
        <rFont val="仿宋"/>
        <family val="3"/>
      </rPr>
      <t>应用化学</t>
    </r>
  </si>
  <si>
    <r>
      <rPr>
        <sz val="12"/>
        <rFont val="仿宋"/>
        <family val="3"/>
      </rPr>
      <t>物理</t>
    </r>
  </si>
  <si>
    <r>
      <rPr>
        <sz val="12"/>
        <rFont val="仿宋"/>
        <family val="3"/>
      </rPr>
      <t>化学</t>
    </r>
  </si>
  <si>
    <t>058</t>
  </si>
  <si>
    <r>
      <rPr>
        <sz val="12"/>
        <rFont val="仿宋"/>
        <family val="3"/>
      </rPr>
      <t>包装工程</t>
    </r>
  </si>
  <si>
    <t>059</t>
  </si>
  <si>
    <r>
      <rPr>
        <sz val="12"/>
        <rFont val="仿宋"/>
        <family val="3"/>
      </rPr>
      <t>园艺</t>
    </r>
  </si>
  <si>
    <r>
      <rPr>
        <sz val="12"/>
        <rFont val="仿宋"/>
        <family val="3"/>
      </rPr>
      <t>化学或生物其中一门</t>
    </r>
  </si>
  <si>
    <t>060</t>
  </si>
  <si>
    <r>
      <rPr>
        <sz val="12"/>
        <rFont val="仿宋"/>
        <family val="3"/>
      </rPr>
      <t>草业科学</t>
    </r>
  </si>
  <si>
    <t>061</t>
  </si>
  <si>
    <r>
      <rPr>
        <sz val="12"/>
        <rFont val="仿宋"/>
        <family val="3"/>
      </rPr>
      <t>生物科学</t>
    </r>
  </si>
  <si>
    <t>062</t>
  </si>
  <si>
    <r>
      <rPr>
        <sz val="12"/>
        <rFont val="仿宋"/>
        <family val="3"/>
      </rPr>
      <t>生物技术</t>
    </r>
  </si>
  <si>
    <t>063</t>
  </si>
  <si>
    <r>
      <rPr>
        <sz val="12"/>
        <rFont val="仿宋"/>
        <family val="3"/>
      </rPr>
      <t>植物保护</t>
    </r>
  </si>
  <si>
    <t>064</t>
  </si>
  <si>
    <r>
      <rPr>
        <sz val="12"/>
        <rFont val="仿宋"/>
        <family val="3"/>
      </rPr>
      <t>种子科学与工程</t>
    </r>
  </si>
  <si>
    <t>065</t>
  </si>
  <si>
    <r>
      <rPr>
        <sz val="12"/>
        <rFont val="仿宋"/>
        <family val="3"/>
      </rPr>
      <t>农学</t>
    </r>
  </si>
  <si>
    <t>066</t>
  </si>
  <si>
    <r>
      <rPr>
        <sz val="12"/>
        <rFont val="仿宋"/>
        <family val="3"/>
      </rPr>
      <t>包装工程</t>
    </r>
    <r>
      <rPr>
        <sz val="12"/>
        <rFont val="Times New Roman"/>
        <family val="1"/>
      </rPr>
      <t xml:space="preserve">                     
</t>
    </r>
    <r>
      <rPr>
        <sz val="12"/>
        <rFont val="仿宋"/>
        <family val="3"/>
      </rPr>
      <t>（应用技术类，</t>
    </r>
    <r>
      <rPr>
        <sz val="12"/>
        <rFont val="Times New Roman"/>
        <family val="1"/>
      </rPr>
      <t xml:space="preserve">
</t>
    </r>
    <r>
      <rPr>
        <sz val="12"/>
        <rFont val="仿宋"/>
        <family val="3"/>
      </rPr>
      <t>与中山火炬职业技术学院协同培养）</t>
    </r>
  </si>
  <si>
    <t>067</t>
  </si>
  <si>
    <r>
      <rPr>
        <sz val="12"/>
        <color indexed="8"/>
        <rFont val="仿宋"/>
        <family val="3"/>
      </rPr>
      <t>历史</t>
    </r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</si>
  <si>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</si>
  <si>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</si>
  <si>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</si>
  <si>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</si>
  <si>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</si>
  <si>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</si>
  <si>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</si>
  <si>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</si>
  <si>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</si>
  <si>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</si>
  <si>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</si>
  <si>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</si>
  <si>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</si>
  <si>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</si>
  <si>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</si>
  <si>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r>
      <t>*</t>
    </r>
    <r>
      <rPr>
        <sz val="12"/>
        <rFont val="仿宋"/>
        <family val="3"/>
      </rPr>
      <t>食品科学与工程（国际班）</t>
    </r>
    <r>
      <rPr>
        <sz val="12"/>
        <rFont val="Times New Roman"/>
        <family val="1"/>
      </rPr>
      <t xml:space="preserve">     
 </t>
    </r>
    <r>
      <rPr>
        <sz val="12"/>
        <rFont val="仿宋"/>
        <family val="3"/>
      </rPr>
      <t>（只录取有填报此专业志愿的考生）</t>
    </r>
  </si>
  <si>
    <t>083</t>
  </si>
  <si>
    <t>084</t>
  </si>
  <si>
    <t>085</t>
  </si>
  <si>
    <t>086</t>
  </si>
  <si>
    <t>087</t>
  </si>
  <si>
    <t>088</t>
  </si>
  <si>
    <r>
      <rPr>
        <sz val="12"/>
        <rFont val="仿宋"/>
        <family val="3"/>
      </rPr>
      <t>历史</t>
    </r>
  </si>
  <si>
    <t>089</t>
  </si>
  <si>
    <t>090</t>
  </si>
  <si>
    <t>091</t>
  </si>
  <si>
    <t>092</t>
  </si>
  <si>
    <r>
      <t>备注：</t>
    </r>
    <r>
      <rPr>
        <sz val="12"/>
        <rFont val="Times New Roman"/>
        <family val="1"/>
      </rPr>
      <t xml:space="preserve">
1.</t>
    </r>
    <r>
      <rPr>
        <sz val="12"/>
        <rFont val="仿宋"/>
        <family val="3"/>
      </rPr>
      <t>专业组</t>
    </r>
    <r>
      <rPr>
        <sz val="12"/>
        <rFont val="Times New Roman"/>
        <family val="1"/>
      </rPr>
      <t>201</t>
    </r>
    <r>
      <rPr>
        <sz val="12"/>
        <rFont val="仿宋"/>
        <family val="3"/>
      </rPr>
      <t>招生计划共计</t>
    </r>
    <r>
      <rPr>
        <sz val="12"/>
        <rFont val="Times New Roman"/>
        <family val="1"/>
      </rPr>
      <t>298</t>
    </r>
    <r>
      <rPr>
        <sz val="12"/>
        <rFont val="仿宋"/>
        <family val="3"/>
      </rPr>
      <t>人，专业组</t>
    </r>
    <r>
      <rPr>
        <sz val="12"/>
        <rFont val="Times New Roman"/>
        <family val="1"/>
      </rPr>
      <t>202</t>
    </r>
    <r>
      <rPr>
        <sz val="12"/>
        <rFont val="仿宋"/>
        <family val="3"/>
      </rPr>
      <t>招生计划共计</t>
    </r>
    <r>
      <rPr>
        <sz val="12"/>
        <rFont val="Times New Roman"/>
        <family val="1"/>
      </rPr>
      <t>959</t>
    </r>
    <r>
      <rPr>
        <sz val="12"/>
        <rFont val="仿宋"/>
        <family val="3"/>
      </rPr>
      <t>人，专业组</t>
    </r>
    <r>
      <rPr>
        <sz val="12"/>
        <rFont val="Times New Roman"/>
        <family val="1"/>
      </rPr>
      <t>203</t>
    </r>
    <r>
      <rPr>
        <sz val="12"/>
        <rFont val="仿宋"/>
        <family val="3"/>
      </rPr>
      <t>招生计划共计</t>
    </r>
    <r>
      <rPr>
        <sz val="12"/>
        <rFont val="Times New Roman"/>
        <family val="1"/>
      </rPr>
      <t>851</t>
    </r>
    <r>
      <rPr>
        <sz val="12"/>
        <rFont val="仿宋"/>
        <family val="3"/>
      </rPr>
      <t>人，专业组</t>
    </r>
    <r>
      <rPr>
        <sz val="12"/>
        <rFont val="Times New Roman"/>
        <family val="1"/>
      </rPr>
      <t>204</t>
    </r>
    <r>
      <rPr>
        <sz val="12"/>
        <rFont val="仿宋"/>
        <family val="3"/>
      </rPr>
      <t>招生计划共计</t>
    </r>
    <r>
      <rPr>
        <sz val="12"/>
        <rFont val="Times New Roman"/>
        <family val="1"/>
      </rPr>
      <t>714</t>
    </r>
    <r>
      <rPr>
        <sz val="12"/>
        <rFont val="仿宋"/>
        <family val="3"/>
      </rPr>
      <t>人，专业组</t>
    </r>
    <r>
      <rPr>
        <sz val="12"/>
        <rFont val="Times New Roman"/>
        <family val="1"/>
      </rPr>
      <t>205</t>
    </r>
    <r>
      <rPr>
        <sz val="12"/>
        <rFont val="仿宋"/>
        <family val="3"/>
      </rPr>
      <t>招生计划共计</t>
    </r>
    <r>
      <rPr>
        <sz val="12"/>
        <rFont val="Times New Roman"/>
        <family val="1"/>
      </rPr>
      <t>169</t>
    </r>
    <r>
      <rPr>
        <sz val="12"/>
        <rFont val="仿宋"/>
        <family val="3"/>
      </rPr>
      <t>人，专业组</t>
    </r>
    <r>
      <rPr>
        <sz val="12"/>
        <rFont val="Times New Roman"/>
        <family val="1"/>
      </rPr>
      <t>206</t>
    </r>
    <r>
      <rPr>
        <sz val="12"/>
        <rFont val="仿宋"/>
        <family val="3"/>
      </rPr>
      <t>招生计划共计</t>
    </r>
    <r>
      <rPr>
        <sz val="12"/>
        <rFont val="Times New Roman"/>
        <family val="1"/>
      </rPr>
      <t>118</t>
    </r>
    <r>
      <rPr>
        <sz val="12"/>
        <rFont val="仿宋"/>
        <family val="3"/>
      </rPr>
      <t>人，专业组</t>
    </r>
    <r>
      <rPr>
        <sz val="12"/>
        <rFont val="Times New Roman"/>
        <family val="1"/>
      </rPr>
      <t>207</t>
    </r>
    <r>
      <rPr>
        <sz val="12"/>
        <rFont val="仿宋"/>
        <family val="3"/>
      </rPr>
      <t>招生计划共计</t>
    </r>
    <r>
      <rPr>
        <sz val="12"/>
        <rFont val="Times New Roman"/>
        <family val="1"/>
      </rPr>
      <t>258</t>
    </r>
    <r>
      <rPr>
        <sz val="12"/>
        <rFont val="仿宋"/>
        <family val="3"/>
      </rPr>
      <t>人，专业组</t>
    </r>
    <r>
      <rPr>
        <sz val="12"/>
        <rFont val="Times New Roman"/>
        <family val="1"/>
      </rPr>
      <t>208</t>
    </r>
    <r>
      <rPr>
        <sz val="12"/>
        <rFont val="仿宋"/>
        <family val="3"/>
      </rPr>
      <t>招生计划共计</t>
    </r>
    <r>
      <rPr>
        <sz val="12"/>
        <rFont val="Times New Roman"/>
        <family val="1"/>
      </rPr>
      <t>40</t>
    </r>
    <r>
      <rPr>
        <sz val="12"/>
        <rFont val="仿宋"/>
        <family val="3"/>
      </rPr>
      <t>人</t>
    </r>
    <r>
      <rPr>
        <sz val="12"/>
        <rFont val="宋体"/>
        <family val="0"/>
      </rPr>
      <t>，</t>
    </r>
    <r>
      <rPr>
        <sz val="12"/>
        <rFont val="仿宋"/>
        <family val="3"/>
      </rPr>
      <t>专业组</t>
    </r>
    <r>
      <rPr>
        <sz val="12"/>
        <rFont val="Times New Roman"/>
        <family val="1"/>
      </rPr>
      <t>209</t>
    </r>
    <r>
      <rPr>
        <sz val="12"/>
        <rFont val="仿宋"/>
        <family val="3"/>
      </rPr>
      <t>招生计划共计</t>
    </r>
    <r>
      <rPr>
        <sz val="12"/>
        <rFont val="Times New Roman"/>
        <family val="1"/>
      </rPr>
      <t>429</t>
    </r>
    <r>
      <rPr>
        <sz val="12"/>
        <rFont val="仿宋"/>
        <family val="3"/>
      </rPr>
      <t>人</t>
    </r>
    <r>
      <rPr>
        <sz val="12"/>
        <rFont val="宋体"/>
        <family val="0"/>
      </rPr>
      <t>，</t>
    </r>
    <r>
      <rPr>
        <sz val="12"/>
        <rFont val="仿宋"/>
        <family val="3"/>
      </rPr>
      <t>专业组</t>
    </r>
    <r>
      <rPr>
        <sz val="12"/>
        <rFont val="Times New Roman"/>
        <family val="1"/>
      </rPr>
      <t>210</t>
    </r>
    <r>
      <rPr>
        <sz val="12"/>
        <rFont val="仿宋"/>
        <family val="3"/>
      </rPr>
      <t>招生计划共计</t>
    </r>
    <r>
      <rPr>
        <sz val="12"/>
        <rFont val="Times New Roman"/>
        <family val="1"/>
      </rPr>
      <t>52</t>
    </r>
    <r>
      <rPr>
        <sz val="12"/>
        <rFont val="仿宋"/>
        <family val="3"/>
      </rPr>
      <t>人</t>
    </r>
    <r>
      <rPr>
        <sz val="12"/>
        <rFont val="宋体"/>
        <family val="0"/>
      </rPr>
      <t>，</t>
    </r>
    <r>
      <rPr>
        <sz val="12"/>
        <rFont val="仿宋"/>
        <family val="3"/>
      </rPr>
      <t>专业组</t>
    </r>
    <r>
      <rPr>
        <sz val="12"/>
        <rFont val="Times New Roman"/>
        <family val="1"/>
      </rPr>
      <t>211</t>
    </r>
    <r>
      <rPr>
        <sz val="12"/>
        <rFont val="仿宋"/>
        <family val="3"/>
      </rPr>
      <t>招生计划共计</t>
    </r>
    <r>
      <rPr>
        <sz val="12"/>
        <rFont val="Times New Roman"/>
        <family val="1"/>
      </rPr>
      <t>96</t>
    </r>
    <r>
      <rPr>
        <sz val="12"/>
        <rFont val="仿宋"/>
        <family val="3"/>
      </rPr>
      <t>人</t>
    </r>
    <r>
      <rPr>
        <sz val="12"/>
        <rFont val="宋体"/>
        <family val="0"/>
      </rPr>
      <t>，专业组</t>
    </r>
    <r>
      <rPr>
        <sz val="12"/>
        <rFont val="Times New Roman"/>
        <family val="1"/>
      </rPr>
      <t>212</t>
    </r>
    <r>
      <rPr>
        <sz val="12"/>
        <rFont val="仿宋"/>
        <family val="3"/>
      </rPr>
      <t>招生计划共计</t>
    </r>
    <r>
      <rPr>
        <sz val="12"/>
        <rFont val="Times New Roman"/>
        <family val="1"/>
      </rPr>
      <t>39</t>
    </r>
    <r>
      <rPr>
        <sz val="12"/>
        <rFont val="仿宋"/>
        <family val="3"/>
      </rPr>
      <t>人，总计</t>
    </r>
    <r>
      <rPr>
        <sz val="12"/>
        <rFont val="Times New Roman"/>
        <family val="1"/>
      </rPr>
      <t>4023</t>
    </r>
    <r>
      <rPr>
        <sz val="12"/>
        <rFont val="仿宋"/>
        <family val="3"/>
      </rPr>
      <t>人。</t>
    </r>
    <r>
      <rPr>
        <sz val="12"/>
        <rFont val="Times New Roman"/>
        <family val="1"/>
      </rPr>
      <t xml:space="preserve">
2.</t>
    </r>
    <r>
      <rPr>
        <sz val="12"/>
        <rFont val="仿宋"/>
        <family val="3"/>
      </rPr>
      <t>住宿费</t>
    </r>
    <r>
      <rPr>
        <sz val="12"/>
        <rFont val="Times New Roman"/>
        <family val="1"/>
      </rPr>
      <t>600-1500</t>
    </r>
    <r>
      <rPr>
        <sz val="12"/>
        <rFont val="仿宋"/>
        <family val="3"/>
      </rPr>
      <t>元</t>
    </r>
    <r>
      <rPr>
        <sz val="12"/>
        <rFont val="Times New Roman"/>
        <family val="1"/>
      </rPr>
      <t>/</t>
    </r>
    <r>
      <rPr>
        <sz val="12"/>
        <rFont val="仿宋"/>
        <family val="3"/>
      </rPr>
      <t>学年，按实际住宿标准收取。</t>
    </r>
    <r>
      <rPr>
        <sz val="12"/>
        <rFont val="Times New Roman"/>
        <family val="1"/>
      </rPr>
      <t xml:space="preserve">
3.</t>
    </r>
    <r>
      <rPr>
        <sz val="12"/>
        <rFont val="仿宋"/>
        <family val="3"/>
      </rPr>
      <t>体检标准严格按教育部、卫生部、中国残疾人联合会印发的《普通高等学校招生体检工作指导意见》执行。</t>
    </r>
    <r>
      <rPr>
        <sz val="12"/>
        <rFont val="Times New Roman"/>
        <family val="1"/>
      </rPr>
      <t xml:space="preserve">
4.</t>
    </r>
    <r>
      <rPr>
        <sz val="12"/>
        <rFont val="仿宋"/>
        <family val="3"/>
      </rPr>
      <t>何香凝艺术设计学院、人文与社会科学学院、信息科学与技术学院各专业</t>
    </r>
    <r>
      <rPr>
        <sz val="12"/>
        <rFont val="Times New Roman"/>
        <family val="1"/>
      </rPr>
      <t>2023</t>
    </r>
    <r>
      <rPr>
        <sz val="12"/>
        <rFont val="仿宋"/>
        <family val="3"/>
      </rPr>
      <t>级新生入读于学校海珠校区；其他专业</t>
    </r>
    <r>
      <rPr>
        <sz val="12"/>
        <rFont val="Times New Roman"/>
        <family val="1"/>
      </rPr>
      <t>2023</t>
    </r>
    <r>
      <rPr>
        <sz val="12"/>
        <rFont val="仿宋"/>
        <family val="3"/>
      </rPr>
      <t>级新生入读于学校白云校区。</t>
    </r>
    <r>
      <rPr>
        <sz val="12"/>
        <rFont val="Times New Roman"/>
        <family val="1"/>
      </rPr>
      <t xml:space="preserve">
5.</t>
    </r>
    <r>
      <rPr>
        <sz val="12"/>
        <rFont val="仿宋"/>
        <family val="3"/>
      </rPr>
      <t>包装工程（应用技术类，与中山火炬职业技术学院协同培养）专业</t>
    </r>
    <r>
      <rPr>
        <sz val="12"/>
        <rFont val="Times New Roman"/>
        <family val="1"/>
      </rPr>
      <t>2023</t>
    </r>
    <r>
      <rPr>
        <sz val="12"/>
        <rFont val="仿宋"/>
        <family val="3"/>
      </rPr>
      <t>级新生入读于中山火炬职业技术学院。</t>
    </r>
    <r>
      <rPr>
        <sz val="12"/>
        <rFont val="Times New Roman"/>
        <family val="1"/>
      </rPr>
      <t xml:space="preserve">
6.</t>
    </r>
    <r>
      <rPr>
        <sz val="12"/>
        <rFont val="仿宋"/>
        <family val="3"/>
      </rPr>
      <t>本表仅供参考，以广东省教育考试院公布的招生专业目录为准。</t>
    </r>
    <r>
      <rPr>
        <sz val="12"/>
        <rFont val="Times New Roman"/>
        <family val="1"/>
      </rPr>
      <t xml:space="preserve"> </t>
    </r>
  </si>
  <si>
    <t>仲恺农业工程学院2022年普通本科招生计划（广东省）</t>
  </si>
  <si>
    <t>招生计划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</si>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</sst>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26"/>
      <name val="黑体"/>
      <family val="3"/>
    </font>
    <font>
      <sz val="26"/>
      <name val="Times New Roman"/>
      <family val="1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52" fillId="21" borderId="9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2" fillId="19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25" borderId="9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5" fillId="20" borderId="9" xfId="0" applyFont="1" applyFill="1" applyBorder="1" applyAlignment="1">
      <alignment horizontal="center" vertical="center"/>
    </xf>
    <xf numFmtId="0" fontId="5" fillId="21" borderId="9" xfId="0" applyFont="1" applyFill="1" applyBorder="1" applyAlignment="1">
      <alignment horizontal="center" vertical="center"/>
    </xf>
    <xf numFmtId="0" fontId="5" fillId="17" borderId="9" xfId="0" applyFont="1" applyFill="1" applyBorder="1" applyAlignment="1">
      <alignment horizontal="center" vertical="center"/>
    </xf>
    <xf numFmtId="0" fontId="5" fillId="25" borderId="9" xfId="0" applyFont="1" applyFill="1" applyBorder="1" applyAlignment="1">
      <alignment horizontal="center" vertical="center"/>
    </xf>
    <xf numFmtId="0" fontId="5" fillId="21" borderId="9" xfId="0" applyFont="1" applyFill="1" applyBorder="1" applyAlignment="1">
      <alignment horizontal="center" vertical="center"/>
    </xf>
    <xf numFmtId="0" fontId="5" fillId="17" borderId="9" xfId="0" applyFont="1" applyFill="1" applyBorder="1" applyAlignment="1">
      <alignment horizontal="center" vertical="center"/>
    </xf>
    <xf numFmtId="0" fontId="52" fillId="25" borderId="9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24" borderId="9" xfId="0" applyFont="1" applyFill="1" applyBorder="1" applyAlignment="1">
      <alignment horizontal="center" vertical="center"/>
    </xf>
    <xf numFmtId="0" fontId="5" fillId="24" borderId="9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/>
    </xf>
    <xf numFmtId="0" fontId="5" fillId="24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2" fillId="24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2" fillId="24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zoomScale="115" zoomScaleNormal="115" zoomScaleSheetLayoutView="100" workbookViewId="0" topLeftCell="A1">
      <pane xSplit="1" ySplit="3" topLeftCell="B4" activePane="bottomRight" state="frozen"/>
      <selection pane="bottomRight" activeCell="D85" sqref="D85:I85"/>
    </sheetView>
  </sheetViews>
  <sheetFormatPr defaultColWidth="9.00390625" defaultRowHeight="14.25"/>
  <cols>
    <col min="1" max="1" width="5.375" style="34" customWidth="1"/>
    <col min="2" max="2" width="6.75390625" style="35" customWidth="1"/>
    <col min="3" max="3" width="19.875" style="35" customWidth="1"/>
    <col min="4" max="4" width="34.75390625" style="34" customWidth="1"/>
    <col min="5" max="5" width="16.25390625" style="34" customWidth="1"/>
    <col min="6" max="6" width="20.25390625" style="34" customWidth="1"/>
    <col min="7" max="7" width="10.00390625" style="34" customWidth="1"/>
    <col min="8" max="8" width="5.875" style="34" customWidth="1"/>
    <col min="9" max="9" width="13.00390625" style="34" customWidth="1"/>
    <col min="10" max="16384" width="9.00390625" style="34" customWidth="1"/>
  </cols>
  <sheetData>
    <row r="1" ht="15">
      <c r="A1" s="36"/>
    </row>
    <row r="2" spans="1:9" ht="36" customHeight="1">
      <c r="A2" s="37" t="s">
        <v>0</v>
      </c>
      <c r="B2" s="38"/>
      <c r="C2" s="38"/>
      <c r="D2" s="38"/>
      <c r="E2" s="38"/>
      <c r="F2" s="38"/>
      <c r="G2" s="38"/>
      <c r="H2" s="38"/>
      <c r="I2" s="54"/>
    </row>
    <row r="3" spans="1:9" s="32" customFormat="1" ht="63" customHeight="1">
      <c r="A3" s="39" t="s">
        <v>1</v>
      </c>
      <c r="B3" s="39" t="s">
        <v>2</v>
      </c>
      <c r="C3" s="39" t="s">
        <v>3</v>
      </c>
      <c r="D3" s="40" t="s">
        <v>4</v>
      </c>
      <c r="E3" s="39" t="s">
        <v>5</v>
      </c>
      <c r="F3" s="39" t="s">
        <v>6</v>
      </c>
      <c r="G3" s="39" t="s">
        <v>7</v>
      </c>
      <c r="H3" s="41" t="s">
        <v>8</v>
      </c>
      <c r="I3" s="39" t="s">
        <v>9</v>
      </c>
    </row>
    <row r="4" spans="1:9" ht="15">
      <c r="A4" s="42" t="s">
        <v>10</v>
      </c>
      <c r="B4" s="42" t="s">
        <v>11</v>
      </c>
      <c r="C4" s="42" t="s">
        <v>12</v>
      </c>
      <c r="D4" s="43" t="s">
        <v>13</v>
      </c>
      <c r="E4" s="42" t="s">
        <v>14</v>
      </c>
      <c r="F4" s="44"/>
      <c r="G4" s="43" t="s">
        <v>15</v>
      </c>
      <c r="H4" s="45">
        <v>98</v>
      </c>
      <c r="I4" s="45">
        <v>10000</v>
      </c>
    </row>
    <row r="5" spans="1:9" ht="15">
      <c r="A5" s="45"/>
      <c r="B5" s="42" t="s">
        <v>16</v>
      </c>
      <c r="C5" s="45"/>
      <c r="D5" s="43" t="s">
        <v>17</v>
      </c>
      <c r="E5" s="42" t="s">
        <v>14</v>
      </c>
      <c r="F5" s="44"/>
      <c r="G5" s="43" t="s">
        <v>15</v>
      </c>
      <c r="H5" s="45">
        <v>95</v>
      </c>
      <c r="I5" s="45">
        <v>10000</v>
      </c>
    </row>
    <row r="6" spans="1:9" ht="15">
      <c r="A6" s="45"/>
      <c r="B6" s="42" t="s">
        <v>18</v>
      </c>
      <c r="C6" s="45"/>
      <c r="D6" s="43" t="s">
        <v>19</v>
      </c>
      <c r="E6" s="42" t="s">
        <v>14</v>
      </c>
      <c r="F6" s="44"/>
      <c r="G6" s="43" t="s">
        <v>15</v>
      </c>
      <c r="H6" s="45">
        <v>55</v>
      </c>
      <c r="I6" s="45">
        <v>10000</v>
      </c>
    </row>
    <row r="7" spans="1:9" ht="15">
      <c r="A7" s="45"/>
      <c r="B7" s="42" t="s">
        <v>20</v>
      </c>
      <c r="C7" s="45"/>
      <c r="D7" s="43" t="s">
        <v>21</v>
      </c>
      <c r="E7" s="42" t="s">
        <v>14</v>
      </c>
      <c r="F7" s="44"/>
      <c r="G7" s="43" t="s">
        <v>15</v>
      </c>
      <c r="H7" s="45">
        <v>50</v>
      </c>
      <c r="I7" s="45">
        <v>10000</v>
      </c>
    </row>
    <row r="8" spans="1:9" ht="15">
      <c r="A8" s="42" t="s">
        <v>22</v>
      </c>
      <c r="B8" s="42" t="s">
        <v>23</v>
      </c>
      <c r="C8" s="42" t="s">
        <v>24</v>
      </c>
      <c r="D8" s="43" t="s">
        <v>25</v>
      </c>
      <c r="E8" s="42" t="s">
        <v>26</v>
      </c>
      <c r="F8" s="44"/>
      <c r="G8" s="43" t="s">
        <v>15</v>
      </c>
      <c r="H8" s="45">
        <v>70</v>
      </c>
      <c r="I8" s="45">
        <v>5710</v>
      </c>
    </row>
    <row r="9" spans="1:9" ht="15">
      <c r="A9" s="45"/>
      <c r="B9" s="42" t="s">
        <v>27</v>
      </c>
      <c r="C9" s="45"/>
      <c r="D9" s="43" t="s">
        <v>28</v>
      </c>
      <c r="E9" s="42" t="s">
        <v>26</v>
      </c>
      <c r="F9" s="44"/>
      <c r="G9" s="43" t="s">
        <v>15</v>
      </c>
      <c r="H9" s="45">
        <v>90</v>
      </c>
      <c r="I9" s="45">
        <v>5710</v>
      </c>
    </row>
    <row r="10" spans="1:9" ht="48" customHeight="1">
      <c r="A10" s="45"/>
      <c r="B10" s="46" t="s">
        <v>29</v>
      </c>
      <c r="C10" s="45"/>
      <c r="D10" s="47" t="s">
        <v>30</v>
      </c>
      <c r="E10" s="46" t="s">
        <v>26</v>
      </c>
      <c r="F10" s="48"/>
      <c r="G10" s="49" t="s">
        <v>15</v>
      </c>
      <c r="H10" s="48">
        <v>18</v>
      </c>
      <c r="I10" s="55">
        <v>31000</v>
      </c>
    </row>
    <row r="11" spans="1:9" ht="15">
      <c r="A11" s="45"/>
      <c r="B11" s="42" t="s">
        <v>31</v>
      </c>
      <c r="C11" s="42" t="s">
        <v>32</v>
      </c>
      <c r="D11" s="43" t="s">
        <v>33</v>
      </c>
      <c r="E11" s="42" t="s">
        <v>26</v>
      </c>
      <c r="F11" s="44"/>
      <c r="G11" s="43" t="s">
        <v>15</v>
      </c>
      <c r="H11" s="45">
        <v>23</v>
      </c>
      <c r="I11" s="45">
        <v>4570</v>
      </c>
    </row>
    <row r="12" spans="1:9" ht="15">
      <c r="A12" s="45"/>
      <c r="B12" s="42" t="s">
        <v>34</v>
      </c>
      <c r="C12" s="45"/>
      <c r="D12" s="43" t="s">
        <v>35</v>
      </c>
      <c r="E12" s="42" t="s">
        <v>26</v>
      </c>
      <c r="F12" s="44"/>
      <c r="G12" s="43" t="s">
        <v>15</v>
      </c>
      <c r="H12" s="45">
        <v>25</v>
      </c>
      <c r="I12" s="45">
        <v>4570</v>
      </c>
    </row>
    <row r="13" spans="1:9" ht="15">
      <c r="A13" s="45"/>
      <c r="B13" s="42" t="s">
        <v>36</v>
      </c>
      <c r="C13" s="42" t="s">
        <v>37</v>
      </c>
      <c r="D13" s="43" t="s">
        <v>38</v>
      </c>
      <c r="E13" s="42" t="s">
        <v>26</v>
      </c>
      <c r="F13" s="44"/>
      <c r="G13" s="43" t="s">
        <v>15</v>
      </c>
      <c r="H13" s="45">
        <v>90</v>
      </c>
      <c r="I13" s="45">
        <v>5710</v>
      </c>
    </row>
    <row r="14" spans="1:9" ht="15">
      <c r="A14" s="45"/>
      <c r="B14" s="42" t="s">
        <v>39</v>
      </c>
      <c r="C14" s="45"/>
      <c r="D14" s="43" t="s">
        <v>40</v>
      </c>
      <c r="E14" s="42" t="s">
        <v>26</v>
      </c>
      <c r="F14" s="44"/>
      <c r="G14" s="43" t="s">
        <v>15</v>
      </c>
      <c r="H14" s="45">
        <v>70</v>
      </c>
      <c r="I14" s="45">
        <v>5710</v>
      </c>
    </row>
    <row r="15" spans="1:9" ht="15">
      <c r="A15" s="45"/>
      <c r="B15" s="42" t="s">
        <v>41</v>
      </c>
      <c r="C15" s="45"/>
      <c r="D15" s="43" t="s">
        <v>42</v>
      </c>
      <c r="E15" s="42" t="s">
        <v>26</v>
      </c>
      <c r="F15" s="44"/>
      <c r="G15" s="43" t="s">
        <v>15</v>
      </c>
      <c r="H15" s="45">
        <v>55</v>
      </c>
      <c r="I15" s="45">
        <v>5710</v>
      </c>
    </row>
    <row r="16" spans="1:9" ht="15">
      <c r="A16" s="45"/>
      <c r="B16" s="42" t="s">
        <v>43</v>
      </c>
      <c r="C16" s="45"/>
      <c r="D16" s="43" t="s">
        <v>44</v>
      </c>
      <c r="E16" s="42" t="s">
        <v>26</v>
      </c>
      <c r="F16" s="44"/>
      <c r="G16" s="43" t="s">
        <v>15</v>
      </c>
      <c r="H16" s="45">
        <v>30</v>
      </c>
      <c r="I16" s="45">
        <v>5710</v>
      </c>
    </row>
    <row r="17" spans="1:9" ht="15">
      <c r="A17" s="45"/>
      <c r="B17" s="42" t="s">
        <v>45</v>
      </c>
      <c r="C17" s="42" t="s">
        <v>46</v>
      </c>
      <c r="D17" s="43" t="s">
        <v>47</v>
      </c>
      <c r="E17" s="42" t="s">
        <v>26</v>
      </c>
      <c r="F17" s="44"/>
      <c r="G17" s="43" t="s">
        <v>15</v>
      </c>
      <c r="H17" s="45">
        <v>46</v>
      </c>
      <c r="I17" s="45">
        <v>5050</v>
      </c>
    </row>
    <row r="18" spans="1:9" ht="15">
      <c r="A18" s="45"/>
      <c r="B18" s="42" t="s">
        <v>48</v>
      </c>
      <c r="C18" s="45"/>
      <c r="D18" s="43" t="s">
        <v>49</v>
      </c>
      <c r="E18" s="42" t="s">
        <v>26</v>
      </c>
      <c r="F18" s="44"/>
      <c r="G18" s="43" t="s">
        <v>15</v>
      </c>
      <c r="H18" s="45">
        <v>44</v>
      </c>
      <c r="I18" s="45">
        <v>5050</v>
      </c>
    </row>
    <row r="19" spans="1:9" ht="15">
      <c r="A19" s="45"/>
      <c r="B19" s="42" t="s">
        <v>50</v>
      </c>
      <c r="C19" s="45"/>
      <c r="D19" s="43" t="s">
        <v>51</v>
      </c>
      <c r="E19" s="42" t="s">
        <v>26</v>
      </c>
      <c r="F19" s="44"/>
      <c r="G19" s="43" t="s">
        <v>15</v>
      </c>
      <c r="H19" s="45">
        <v>49</v>
      </c>
      <c r="I19" s="45">
        <v>5050</v>
      </c>
    </row>
    <row r="20" spans="1:9" ht="15">
      <c r="A20" s="45"/>
      <c r="B20" s="42" t="s">
        <v>52</v>
      </c>
      <c r="C20" s="42" t="s">
        <v>53</v>
      </c>
      <c r="D20" s="43" t="s">
        <v>54</v>
      </c>
      <c r="E20" s="42" t="s">
        <v>26</v>
      </c>
      <c r="F20" s="44"/>
      <c r="G20" s="43" t="s">
        <v>15</v>
      </c>
      <c r="H20" s="45">
        <v>19</v>
      </c>
      <c r="I20" s="45">
        <v>5050</v>
      </c>
    </row>
    <row r="21" spans="1:9" ht="15">
      <c r="A21" s="45"/>
      <c r="B21" s="42" t="s">
        <v>55</v>
      </c>
      <c r="C21" s="45"/>
      <c r="D21" s="43" t="s">
        <v>56</v>
      </c>
      <c r="E21" s="42" t="s">
        <v>26</v>
      </c>
      <c r="F21" s="44"/>
      <c r="G21" s="43" t="s">
        <v>15</v>
      </c>
      <c r="H21" s="45">
        <v>44</v>
      </c>
      <c r="I21" s="45">
        <v>5050</v>
      </c>
    </row>
    <row r="22" spans="1:9" ht="15">
      <c r="A22" s="45"/>
      <c r="B22" s="42" t="s">
        <v>57</v>
      </c>
      <c r="C22" s="45"/>
      <c r="D22" s="43" t="s">
        <v>58</v>
      </c>
      <c r="E22" s="42" t="s">
        <v>26</v>
      </c>
      <c r="F22" s="44"/>
      <c r="G22" s="43" t="s">
        <v>15</v>
      </c>
      <c r="H22" s="45">
        <v>44</v>
      </c>
      <c r="I22" s="45">
        <v>5050</v>
      </c>
    </row>
    <row r="23" spans="1:9" ht="15">
      <c r="A23" s="45"/>
      <c r="B23" s="42" t="s">
        <v>59</v>
      </c>
      <c r="C23" s="42" t="s">
        <v>60</v>
      </c>
      <c r="D23" s="43" t="s">
        <v>61</v>
      </c>
      <c r="E23" s="42" t="s">
        <v>26</v>
      </c>
      <c r="F23" s="44"/>
      <c r="G23" s="43" t="s">
        <v>15</v>
      </c>
      <c r="H23" s="45">
        <v>45</v>
      </c>
      <c r="I23" s="45">
        <v>5710</v>
      </c>
    </row>
    <row r="24" spans="1:9" ht="15">
      <c r="A24" s="45"/>
      <c r="B24" s="42" t="s">
        <v>62</v>
      </c>
      <c r="C24" s="45"/>
      <c r="D24" s="43" t="s">
        <v>63</v>
      </c>
      <c r="E24" s="42" t="s">
        <v>26</v>
      </c>
      <c r="F24" s="44"/>
      <c r="G24" s="43" t="s">
        <v>15</v>
      </c>
      <c r="H24" s="45">
        <v>45</v>
      </c>
      <c r="I24" s="45">
        <v>5710</v>
      </c>
    </row>
    <row r="25" spans="1:9" ht="15">
      <c r="A25" s="45"/>
      <c r="B25" s="42" t="s">
        <v>64</v>
      </c>
      <c r="C25" s="45"/>
      <c r="D25" s="43" t="s">
        <v>65</v>
      </c>
      <c r="E25" s="42" t="s">
        <v>26</v>
      </c>
      <c r="F25" s="44"/>
      <c r="G25" s="43" t="s">
        <v>15</v>
      </c>
      <c r="H25" s="45">
        <v>30</v>
      </c>
      <c r="I25" s="45">
        <v>5710</v>
      </c>
    </row>
    <row r="26" spans="1:9" ht="15">
      <c r="A26" s="45"/>
      <c r="B26" s="42" t="s">
        <v>66</v>
      </c>
      <c r="C26" s="42" t="s">
        <v>67</v>
      </c>
      <c r="D26" s="43" t="s">
        <v>68</v>
      </c>
      <c r="E26" s="42" t="s">
        <v>26</v>
      </c>
      <c r="F26" s="44"/>
      <c r="G26" s="43" t="s">
        <v>15</v>
      </c>
      <c r="H26" s="45">
        <v>42</v>
      </c>
      <c r="I26" s="45">
        <v>5050</v>
      </c>
    </row>
    <row r="27" spans="1:9" ht="15">
      <c r="A27" s="45"/>
      <c r="B27" s="42" t="s">
        <v>69</v>
      </c>
      <c r="C27" s="45"/>
      <c r="D27" s="43" t="s">
        <v>70</v>
      </c>
      <c r="E27" s="42" t="s">
        <v>26</v>
      </c>
      <c r="F27" s="44"/>
      <c r="G27" s="43" t="s">
        <v>15</v>
      </c>
      <c r="H27" s="45">
        <v>45</v>
      </c>
      <c r="I27" s="45">
        <v>5050</v>
      </c>
    </row>
    <row r="28" spans="1:9" ht="15">
      <c r="A28" s="45"/>
      <c r="B28" s="42" t="s">
        <v>71</v>
      </c>
      <c r="C28" s="45"/>
      <c r="D28" s="43" t="s">
        <v>72</v>
      </c>
      <c r="E28" s="42" t="s">
        <v>26</v>
      </c>
      <c r="F28" s="44"/>
      <c r="G28" s="43" t="s">
        <v>15</v>
      </c>
      <c r="H28" s="45">
        <v>35</v>
      </c>
      <c r="I28" s="45">
        <v>5050</v>
      </c>
    </row>
    <row r="29" spans="1:9" ht="15">
      <c r="A29" s="42" t="s">
        <v>73</v>
      </c>
      <c r="B29" s="42" t="s">
        <v>74</v>
      </c>
      <c r="C29" s="42" t="s">
        <v>24</v>
      </c>
      <c r="D29" s="43" t="s">
        <v>75</v>
      </c>
      <c r="E29" s="42" t="s">
        <v>26</v>
      </c>
      <c r="F29" s="44"/>
      <c r="G29" s="43" t="s">
        <v>15</v>
      </c>
      <c r="H29" s="44">
        <v>50</v>
      </c>
      <c r="I29" s="45">
        <v>5710</v>
      </c>
    </row>
    <row r="30" spans="1:9" ht="15">
      <c r="A30" s="45"/>
      <c r="B30" s="42" t="s">
        <v>76</v>
      </c>
      <c r="C30" s="42" t="s">
        <v>77</v>
      </c>
      <c r="D30" s="43" t="s">
        <v>78</v>
      </c>
      <c r="E30" s="42" t="s">
        <v>26</v>
      </c>
      <c r="F30" s="44"/>
      <c r="G30" s="43" t="s">
        <v>15</v>
      </c>
      <c r="H30" s="44">
        <v>29</v>
      </c>
      <c r="I30" s="45">
        <v>4570</v>
      </c>
    </row>
    <row r="31" spans="1:9" ht="15">
      <c r="A31" s="45"/>
      <c r="B31" s="42" t="s">
        <v>79</v>
      </c>
      <c r="C31" s="45"/>
      <c r="D31" s="43" t="s">
        <v>80</v>
      </c>
      <c r="E31" s="42" t="s">
        <v>26</v>
      </c>
      <c r="F31" s="44"/>
      <c r="G31" s="43" t="s">
        <v>15</v>
      </c>
      <c r="H31" s="44">
        <v>46</v>
      </c>
      <c r="I31" s="45">
        <v>4570</v>
      </c>
    </row>
    <row r="32" spans="1:9" ht="15">
      <c r="A32" s="45"/>
      <c r="B32" s="42" t="s">
        <v>81</v>
      </c>
      <c r="C32" s="42" t="s">
        <v>82</v>
      </c>
      <c r="D32" s="43" t="s">
        <v>83</v>
      </c>
      <c r="E32" s="42" t="s">
        <v>26</v>
      </c>
      <c r="F32" s="44"/>
      <c r="G32" s="43" t="s">
        <v>15</v>
      </c>
      <c r="H32" s="44">
        <v>65</v>
      </c>
      <c r="I32" s="45">
        <v>5710</v>
      </c>
    </row>
    <row r="33" spans="1:9" ht="15">
      <c r="A33" s="45"/>
      <c r="B33" s="42" t="s">
        <v>84</v>
      </c>
      <c r="C33" s="45"/>
      <c r="D33" s="43" t="s">
        <v>85</v>
      </c>
      <c r="E33" s="42" t="s">
        <v>26</v>
      </c>
      <c r="F33" s="44"/>
      <c r="G33" s="43" t="s">
        <v>15</v>
      </c>
      <c r="H33" s="44">
        <v>70</v>
      </c>
      <c r="I33" s="45">
        <v>5710</v>
      </c>
    </row>
    <row r="34" spans="1:9" ht="15">
      <c r="A34" s="45"/>
      <c r="B34" s="42" t="s">
        <v>86</v>
      </c>
      <c r="C34" s="45"/>
      <c r="D34" s="43" t="s">
        <v>87</v>
      </c>
      <c r="E34" s="42" t="s">
        <v>26</v>
      </c>
      <c r="F34" s="44"/>
      <c r="G34" s="43" t="s">
        <v>15</v>
      </c>
      <c r="H34" s="44">
        <v>28</v>
      </c>
      <c r="I34" s="45">
        <v>5710</v>
      </c>
    </row>
    <row r="35" spans="1:9" ht="15">
      <c r="A35" s="45"/>
      <c r="B35" s="42" t="s">
        <v>88</v>
      </c>
      <c r="C35" s="42" t="s">
        <v>89</v>
      </c>
      <c r="D35" s="43" t="s">
        <v>90</v>
      </c>
      <c r="E35" s="42" t="s">
        <v>26</v>
      </c>
      <c r="F35" s="44"/>
      <c r="G35" s="43" t="s">
        <v>15</v>
      </c>
      <c r="H35" s="44">
        <v>50</v>
      </c>
      <c r="I35" s="45">
        <v>5710</v>
      </c>
    </row>
    <row r="36" spans="1:9" ht="30.75">
      <c r="A36" s="45"/>
      <c r="B36" s="46" t="s">
        <v>91</v>
      </c>
      <c r="C36" s="42"/>
      <c r="D36" s="47" t="s">
        <v>92</v>
      </c>
      <c r="E36" s="46" t="s">
        <v>26</v>
      </c>
      <c r="F36" s="48"/>
      <c r="G36" s="49" t="s">
        <v>15</v>
      </c>
      <c r="H36" s="48">
        <v>13</v>
      </c>
      <c r="I36" s="55">
        <v>31000</v>
      </c>
    </row>
    <row r="37" spans="1:9" ht="15">
      <c r="A37" s="45"/>
      <c r="B37" s="42" t="s">
        <v>93</v>
      </c>
      <c r="C37" s="42"/>
      <c r="D37" s="43" t="s">
        <v>94</v>
      </c>
      <c r="E37" s="42" t="s">
        <v>26</v>
      </c>
      <c r="F37" s="44"/>
      <c r="G37" s="43" t="s">
        <v>15</v>
      </c>
      <c r="H37" s="44">
        <v>50</v>
      </c>
      <c r="I37" s="45">
        <v>5710</v>
      </c>
    </row>
    <row r="38" spans="1:9" ht="15">
      <c r="A38" s="45"/>
      <c r="B38" s="42" t="s">
        <v>95</v>
      </c>
      <c r="C38" s="42"/>
      <c r="D38" s="43" t="s">
        <v>96</v>
      </c>
      <c r="E38" s="42" t="s">
        <v>26</v>
      </c>
      <c r="F38" s="44"/>
      <c r="G38" s="43" t="s">
        <v>15</v>
      </c>
      <c r="H38" s="44">
        <v>50</v>
      </c>
      <c r="I38" s="45">
        <v>5710</v>
      </c>
    </row>
    <row r="39" spans="1:9" ht="15">
      <c r="A39" s="45"/>
      <c r="B39" s="50" t="s">
        <v>97</v>
      </c>
      <c r="C39" s="42"/>
      <c r="D39" s="43" t="s">
        <v>98</v>
      </c>
      <c r="E39" s="42" t="s">
        <v>26</v>
      </c>
      <c r="F39" s="44"/>
      <c r="G39" s="43" t="s">
        <v>15</v>
      </c>
      <c r="H39" s="44">
        <v>20</v>
      </c>
      <c r="I39" s="45">
        <v>5710</v>
      </c>
    </row>
    <row r="40" spans="1:9" ht="15">
      <c r="A40" s="45"/>
      <c r="B40" s="50" t="s">
        <v>99</v>
      </c>
      <c r="C40" s="42" t="s">
        <v>100</v>
      </c>
      <c r="D40" s="43" t="s">
        <v>101</v>
      </c>
      <c r="E40" s="42" t="s">
        <v>26</v>
      </c>
      <c r="F40" s="44"/>
      <c r="G40" s="43" t="s">
        <v>15</v>
      </c>
      <c r="H40" s="44">
        <v>30</v>
      </c>
      <c r="I40" s="45">
        <v>5710</v>
      </c>
    </row>
    <row r="41" spans="1:9" ht="15">
      <c r="A41" s="45"/>
      <c r="B41" s="50" t="s">
        <v>102</v>
      </c>
      <c r="C41" s="42" t="s">
        <v>32</v>
      </c>
      <c r="D41" s="43" t="s">
        <v>103</v>
      </c>
      <c r="E41" s="42" t="s">
        <v>26</v>
      </c>
      <c r="F41" s="44"/>
      <c r="G41" s="43" t="s">
        <v>15</v>
      </c>
      <c r="H41" s="44">
        <v>53</v>
      </c>
      <c r="I41" s="45">
        <v>4570</v>
      </c>
    </row>
    <row r="42" spans="1:9" ht="15">
      <c r="A42" s="45"/>
      <c r="B42" s="50" t="s">
        <v>104</v>
      </c>
      <c r="C42" s="45"/>
      <c r="D42" s="43" t="s">
        <v>105</v>
      </c>
      <c r="E42" s="42" t="s">
        <v>26</v>
      </c>
      <c r="F42" s="44"/>
      <c r="G42" s="43" t="s">
        <v>106</v>
      </c>
      <c r="H42" s="44">
        <v>52</v>
      </c>
      <c r="I42" s="45">
        <v>4570</v>
      </c>
    </row>
    <row r="43" spans="1:9" ht="15">
      <c r="A43" s="45"/>
      <c r="B43" s="50" t="s">
        <v>107</v>
      </c>
      <c r="C43" s="42" t="s">
        <v>108</v>
      </c>
      <c r="D43" s="43" t="s">
        <v>109</v>
      </c>
      <c r="E43" s="42" t="s">
        <v>26</v>
      </c>
      <c r="F43" s="44"/>
      <c r="G43" s="43" t="s">
        <v>15</v>
      </c>
      <c r="H43" s="44">
        <v>84</v>
      </c>
      <c r="I43" s="45">
        <v>5710</v>
      </c>
    </row>
    <row r="44" spans="1:9" ht="15">
      <c r="A44" s="45"/>
      <c r="B44" s="50" t="s">
        <v>110</v>
      </c>
      <c r="C44" s="42" t="s">
        <v>111</v>
      </c>
      <c r="D44" s="43" t="s">
        <v>112</v>
      </c>
      <c r="E44" s="42" t="s">
        <v>26</v>
      </c>
      <c r="F44" s="44"/>
      <c r="G44" s="43" t="s">
        <v>15</v>
      </c>
      <c r="H44" s="44">
        <v>95</v>
      </c>
      <c r="I44" s="45">
        <v>5710</v>
      </c>
    </row>
    <row r="45" spans="1:9" ht="15">
      <c r="A45" s="45"/>
      <c r="B45" s="50" t="s">
        <v>113</v>
      </c>
      <c r="C45" s="45"/>
      <c r="D45" s="43" t="s">
        <v>114</v>
      </c>
      <c r="E45" s="42" t="s">
        <v>26</v>
      </c>
      <c r="F45" s="44"/>
      <c r="G45" s="43" t="s">
        <v>15</v>
      </c>
      <c r="H45" s="44">
        <v>35</v>
      </c>
      <c r="I45" s="45">
        <v>5710</v>
      </c>
    </row>
    <row r="46" spans="1:9" ht="15">
      <c r="A46" s="45"/>
      <c r="B46" s="50" t="s">
        <v>115</v>
      </c>
      <c r="C46" s="45"/>
      <c r="D46" s="43" t="s">
        <v>116</v>
      </c>
      <c r="E46" s="42" t="s">
        <v>26</v>
      </c>
      <c r="F46" s="44"/>
      <c r="G46" s="43" t="s">
        <v>15</v>
      </c>
      <c r="H46" s="44">
        <v>31</v>
      </c>
      <c r="I46" s="45">
        <v>5710</v>
      </c>
    </row>
    <row r="47" spans="1:9" ht="15">
      <c r="A47" s="51" t="s">
        <v>117</v>
      </c>
      <c r="B47" s="42" t="s">
        <v>118</v>
      </c>
      <c r="C47" s="42" t="s">
        <v>119</v>
      </c>
      <c r="D47" s="43" t="s">
        <v>120</v>
      </c>
      <c r="E47" s="42" t="s">
        <v>26</v>
      </c>
      <c r="F47" s="44"/>
      <c r="G47" s="43" t="s">
        <v>15</v>
      </c>
      <c r="H47" s="44">
        <v>53</v>
      </c>
      <c r="I47" s="45">
        <v>5710</v>
      </c>
    </row>
    <row r="48" spans="1:9" ht="15">
      <c r="A48" s="52"/>
      <c r="B48" s="42" t="s">
        <v>121</v>
      </c>
      <c r="C48" s="45"/>
      <c r="D48" s="43" t="s">
        <v>122</v>
      </c>
      <c r="E48" s="42" t="s">
        <v>26</v>
      </c>
      <c r="F48" s="44"/>
      <c r="G48" s="43" t="s">
        <v>15</v>
      </c>
      <c r="H48" s="44">
        <v>118</v>
      </c>
      <c r="I48" s="45">
        <v>5710</v>
      </c>
    </row>
    <row r="49" spans="1:9" ht="15">
      <c r="A49" s="52"/>
      <c r="B49" s="42" t="s">
        <v>123</v>
      </c>
      <c r="C49" s="45"/>
      <c r="D49" s="43" t="s">
        <v>124</v>
      </c>
      <c r="E49" s="42" t="s">
        <v>26</v>
      </c>
      <c r="F49" s="44"/>
      <c r="G49" s="43" t="s">
        <v>15</v>
      </c>
      <c r="H49" s="44">
        <v>53</v>
      </c>
      <c r="I49" s="45">
        <v>5710</v>
      </c>
    </row>
    <row r="50" spans="1:9" ht="15">
      <c r="A50" s="52"/>
      <c r="B50" s="42" t="s">
        <v>125</v>
      </c>
      <c r="C50" s="45"/>
      <c r="D50" s="43" t="s">
        <v>126</v>
      </c>
      <c r="E50" s="42" t="s">
        <v>26</v>
      </c>
      <c r="F50" s="44"/>
      <c r="G50" s="43" t="s">
        <v>15</v>
      </c>
      <c r="H50" s="44">
        <v>60</v>
      </c>
      <c r="I50" s="45">
        <v>5710</v>
      </c>
    </row>
    <row r="51" spans="1:9" ht="15">
      <c r="A51" s="52"/>
      <c r="B51" s="42" t="s">
        <v>127</v>
      </c>
      <c r="C51" s="45"/>
      <c r="D51" s="43" t="s">
        <v>128</v>
      </c>
      <c r="E51" s="42" t="s">
        <v>26</v>
      </c>
      <c r="F51" s="44"/>
      <c r="G51" s="43" t="s">
        <v>15</v>
      </c>
      <c r="H51" s="44">
        <v>83</v>
      </c>
      <c r="I51" s="45">
        <v>5710</v>
      </c>
    </row>
    <row r="52" spans="1:9" ht="15">
      <c r="A52" s="52"/>
      <c r="B52" s="42" t="s">
        <v>129</v>
      </c>
      <c r="C52" s="42" t="s">
        <v>108</v>
      </c>
      <c r="D52" s="43" t="s">
        <v>130</v>
      </c>
      <c r="E52" s="42" t="s">
        <v>26</v>
      </c>
      <c r="F52" s="44"/>
      <c r="G52" s="43" t="s">
        <v>15</v>
      </c>
      <c r="H52" s="44">
        <v>65</v>
      </c>
      <c r="I52" s="45">
        <v>5710</v>
      </c>
    </row>
    <row r="53" spans="1:9" ht="15">
      <c r="A53" s="52"/>
      <c r="B53" s="42" t="s">
        <v>131</v>
      </c>
      <c r="C53" s="42" t="s">
        <v>132</v>
      </c>
      <c r="D53" s="43" t="s">
        <v>133</v>
      </c>
      <c r="E53" s="42" t="s">
        <v>26</v>
      </c>
      <c r="F53" s="44"/>
      <c r="G53" s="43" t="s">
        <v>15</v>
      </c>
      <c r="H53" s="44">
        <v>84</v>
      </c>
      <c r="I53" s="45">
        <v>5710</v>
      </c>
    </row>
    <row r="54" spans="1:9" ht="15">
      <c r="A54" s="52"/>
      <c r="B54" s="42" t="s">
        <v>134</v>
      </c>
      <c r="C54" s="45"/>
      <c r="D54" s="43" t="s">
        <v>135</v>
      </c>
      <c r="E54" s="42" t="s">
        <v>26</v>
      </c>
      <c r="F54" s="44"/>
      <c r="G54" s="43" t="s">
        <v>15</v>
      </c>
      <c r="H54" s="44">
        <v>90</v>
      </c>
      <c r="I54" s="45">
        <v>5710</v>
      </c>
    </row>
    <row r="55" spans="1:9" ht="36" customHeight="1">
      <c r="A55" s="52"/>
      <c r="B55" s="46" t="s">
        <v>136</v>
      </c>
      <c r="C55" s="45"/>
      <c r="D55" s="47" t="s">
        <v>137</v>
      </c>
      <c r="E55" s="46" t="s">
        <v>26</v>
      </c>
      <c r="F55" s="48"/>
      <c r="G55" s="49" t="s">
        <v>15</v>
      </c>
      <c r="H55" s="48">
        <v>18</v>
      </c>
      <c r="I55" s="55">
        <v>31000</v>
      </c>
    </row>
    <row r="56" spans="1:9" ht="15">
      <c r="A56" s="53"/>
      <c r="B56" s="42" t="s">
        <v>138</v>
      </c>
      <c r="C56" s="45"/>
      <c r="D56" s="43" t="s">
        <v>139</v>
      </c>
      <c r="E56" s="42" t="s">
        <v>26</v>
      </c>
      <c r="F56" s="44"/>
      <c r="G56" s="43" t="s">
        <v>15</v>
      </c>
      <c r="H56" s="44">
        <v>90</v>
      </c>
      <c r="I56" s="45">
        <v>5710</v>
      </c>
    </row>
    <row r="57" spans="1:9" ht="15">
      <c r="A57" s="51">
        <v>205</v>
      </c>
      <c r="B57" s="42" t="s">
        <v>140</v>
      </c>
      <c r="C57" s="42" t="s">
        <v>46</v>
      </c>
      <c r="D57" s="43" t="s">
        <v>141</v>
      </c>
      <c r="E57" s="42" t="s">
        <v>26</v>
      </c>
      <c r="F57" s="44"/>
      <c r="G57" s="43" t="s">
        <v>15</v>
      </c>
      <c r="H57" s="44">
        <v>78</v>
      </c>
      <c r="I57" s="45">
        <v>5050</v>
      </c>
    </row>
    <row r="58" spans="1:9" ht="15">
      <c r="A58" s="52"/>
      <c r="B58" s="42" t="s">
        <v>142</v>
      </c>
      <c r="C58" s="45"/>
      <c r="D58" s="43" t="s">
        <v>143</v>
      </c>
      <c r="E58" s="42" t="s">
        <v>26</v>
      </c>
      <c r="F58" s="44"/>
      <c r="G58" s="43" t="s">
        <v>15</v>
      </c>
      <c r="H58" s="44">
        <v>47</v>
      </c>
      <c r="I58" s="45">
        <v>5050</v>
      </c>
    </row>
    <row r="59" spans="1:9" ht="15">
      <c r="A59" s="53"/>
      <c r="B59" s="42" t="s">
        <v>144</v>
      </c>
      <c r="C59" s="42" t="s">
        <v>53</v>
      </c>
      <c r="D59" s="43" t="s">
        <v>145</v>
      </c>
      <c r="E59" s="42" t="s">
        <v>26</v>
      </c>
      <c r="F59" s="44"/>
      <c r="G59" s="43" t="s">
        <v>15</v>
      </c>
      <c r="H59" s="44">
        <v>44</v>
      </c>
      <c r="I59" s="45">
        <v>5050</v>
      </c>
    </row>
    <row r="60" spans="1:9" ht="15">
      <c r="A60" s="42">
        <v>206</v>
      </c>
      <c r="B60" s="42" t="s">
        <v>146</v>
      </c>
      <c r="C60" s="42" t="s">
        <v>82</v>
      </c>
      <c r="D60" s="43" t="s">
        <v>147</v>
      </c>
      <c r="E60" s="43" t="s">
        <v>148</v>
      </c>
      <c r="F60" s="43" t="s">
        <v>149</v>
      </c>
      <c r="G60" s="43" t="s">
        <v>15</v>
      </c>
      <c r="H60" s="43">
        <v>90</v>
      </c>
      <c r="I60" s="45">
        <v>5710</v>
      </c>
    </row>
    <row r="61" spans="1:9" ht="15">
      <c r="A61" s="45"/>
      <c r="B61" s="42" t="s">
        <v>150</v>
      </c>
      <c r="C61" s="42" t="s">
        <v>89</v>
      </c>
      <c r="D61" s="43" t="s">
        <v>151</v>
      </c>
      <c r="E61" s="43" t="s">
        <v>148</v>
      </c>
      <c r="F61" s="43" t="s">
        <v>149</v>
      </c>
      <c r="G61" s="43" t="s">
        <v>15</v>
      </c>
      <c r="H61" s="43">
        <v>28</v>
      </c>
      <c r="I61" s="45">
        <v>5710</v>
      </c>
    </row>
    <row r="62" spans="1:9" ht="18.75" customHeight="1">
      <c r="A62" s="42">
        <v>207</v>
      </c>
      <c r="B62" s="42" t="s">
        <v>152</v>
      </c>
      <c r="C62" s="42" t="s">
        <v>77</v>
      </c>
      <c r="D62" s="43" t="s">
        <v>153</v>
      </c>
      <c r="E62" s="43" t="s">
        <v>148</v>
      </c>
      <c r="F62" s="43" t="s">
        <v>154</v>
      </c>
      <c r="G62" s="43" t="s">
        <v>15</v>
      </c>
      <c r="H62" s="43">
        <v>63</v>
      </c>
      <c r="I62" s="45">
        <v>4570</v>
      </c>
    </row>
    <row r="63" spans="1:9" ht="18.75" customHeight="1">
      <c r="A63" s="45"/>
      <c r="B63" s="42" t="s">
        <v>155</v>
      </c>
      <c r="C63" s="45"/>
      <c r="D63" s="43" t="s">
        <v>156</v>
      </c>
      <c r="E63" s="43" t="s">
        <v>148</v>
      </c>
      <c r="F63" s="43" t="s">
        <v>154</v>
      </c>
      <c r="G63" s="43" t="s">
        <v>15</v>
      </c>
      <c r="H63" s="43">
        <v>23</v>
      </c>
      <c r="I63" s="45">
        <v>4570</v>
      </c>
    </row>
    <row r="64" spans="1:9" ht="18.75" customHeight="1">
      <c r="A64" s="45"/>
      <c r="B64" s="42" t="s">
        <v>157</v>
      </c>
      <c r="C64" s="42" t="s">
        <v>100</v>
      </c>
      <c r="D64" s="43" t="s">
        <v>158</v>
      </c>
      <c r="E64" s="43" t="s">
        <v>148</v>
      </c>
      <c r="F64" s="43" t="s">
        <v>154</v>
      </c>
      <c r="G64" s="43" t="s">
        <v>15</v>
      </c>
      <c r="H64" s="43">
        <v>62</v>
      </c>
      <c r="I64" s="45">
        <v>5710</v>
      </c>
    </row>
    <row r="65" spans="1:9" ht="18.75" customHeight="1">
      <c r="A65" s="45"/>
      <c r="B65" s="42" t="s">
        <v>159</v>
      </c>
      <c r="C65" s="45"/>
      <c r="D65" s="43" t="s">
        <v>160</v>
      </c>
      <c r="E65" s="43" t="s">
        <v>148</v>
      </c>
      <c r="F65" s="43" t="s">
        <v>154</v>
      </c>
      <c r="G65" s="43" t="s">
        <v>15</v>
      </c>
      <c r="H65" s="43">
        <v>26</v>
      </c>
      <c r="I65" s="45">
        <v>5710</v>
      </c>
    </row>
    <row r="66" spans="1:9" ht="18.75" customHeight="1">
      <c r="A66" s="45"/>
      <c r="B66" s="42" t="s">
        <v>161</v>
      </c>
      <c r="C66" s="45"/>
      <c r="D66" s="43" t="s">
        <v>162</v>
      </c>
      <c r="E66" s="43" t="s">
        <v>148</v>
      </c>
      <c r="F66" s="43" t="s">
        <v>154</v>
      </c>
      <c r="G66" s="43" t="s">
        <v>15</v>
      </c>
      <c r="H66" s="43">
        <v>39</v>
      </c>
      <c r="I66" s="45">
        <v>4570</v>
      </c>
    </row>
    <row r="67" spans="1:9" ht="18.75" customHeight="1">
      <c r="A67" s="45"/>
      <c r="B67" s="42" t="s">
        <v>163</v>
      </c>
      <c r="C67" s="45"/>
      <c r="D67" s="43" t="s">
        <v>164</v>
      </c>
      <c r="E67" s="43" t="s">
        <v>148</v>
      </c>
      <c r="F67" s="43" t="s">
        <v>154</v>
      </c>
      <c r="G67" s="43" t="s">
        <v>15</v>
      </c>
      <c r="H67" s="43">
        <v>23</v>
      </c>
      <c r="I67" s="45">
        <v>4570</v>
      </c>
    </row>
    <row r="68" spans="1:9" ht="18.75" customHeight="1">
      <c r="A68" s="45"/>
      <c r="B68" s="42" t="s">
        <v>165</v>
      </c>
      <c r="C68" s="45"/>
      <c r="D68" s="43" t="s">
        <v>166</v>
      </c>
      <c r="E68" s="43" t="s">
        <v>148</v>
      </c>
      <c r="F68" s="43" t="s">
        <v>154</v>
      </c>
      <c r="G68" s="43" t="s">
        <v>15</v>
      </c>
      <c r="H68" s="43">
        <v>22</v>
      </c>
      <c r="I68" s="45">
        <v>4570</v>
      </c>
    </row>
    <row r="69" spans="1:9" s="33" customFormat="1" ht="57.75" customHeight="1">
      <c r="A69" s="42">
        <v>208</v>
      </c>
      <c r="B69" s="50" t="s">
        <v>167</v>
      </c>
      <c r="C69" s="42" t="s">
        <v>89</v>
      </c>
      <c r="D69" s="56" t="s">
        <v>168</v>
      </c>
      <c r="E69" s="43" t="s">
        <v>148</v>
      </c>
      <c r="F69" s="43" t="s">
        <v>149</v>
      </c>
      <c r="G69" s="43" t="s">
        <v>15</v>
      </c>
      <c r="H69" s="43">
        <v>40</v>
      </c>
      <c r="I69" s="45">
        <v>5710</v>
      </c>
    </row>
    <row r="70" spans="1:9" ht="15">
      <c r="A70" s="42">
        <v>209</v>
      </c>
      <c r="B70" s="50" t="s">
        <v>169</v>
      </c>
      <c r="C70" s="42" t="s">
        <v>46</v>
      </c>
      <c r="D70" s="43" t="s">
        <v>47</v>
      </c>
      <c r="E70" s="42" t="s">
        <v>170</v>
      </c>
      <c r="F70" s="44"/>
      <c r="G70" s="43" t="s">
        <v>15</v>
      </c>
      <c r="H70" s="44">
        <v>42</v>
      </c>
      <c r="I70" s="45">
        <v>5050</v>
      </c>
    </row>
    <row r="71" spans="1:9" ht="15">
      <c r="A71" s="45"/>
      <c r="B71" s="50" t="s">
        <v>171</v>
      </c>
      <c r="C71" s="45"/>
      <c r="D71" s="43" t="s">
        <v>49</v>
      </c>
      <c r="E71" s="42" t="s">
        <v>170</v>
      </c>
      <c r="F71" s="44"/>
      <c r="G71" s="43" t="s">
        <v>15</v>
      </c>
      <c r="H71" s="44">
        <v>44</v>
      </c>
      <c r="I71" s="45">
        <v>5050</v>
      </c>
    </row>
    <row r="72" spans="1:9" ht="15">
      <c r="A72" s="45"/>
      <c r="B72" s="50" t="s">
        <v>172</v>
      </c>
      <c r="C72" s="45"/>
      <c r="D72" s="43" t="s">
        <v>51</v>
      </c>
      <c r="E72" s="42" t="s">
        <v>170</v>
      </c>
      <c r="F72" s="44"/>
      <c r="G72" s="43" t="s">
        <v>15</v>
      </c>
      <c r="H72" s="44">
        <v>39</v>
      </c>
      <c r="I72" s="45">
        <v>5050</v>
      </c>
    </row>
    <row r="73" spans="1:9" ht="18" customHeight="1">
      <c r="A73" s="45"/>
      <c r="B73" s="50" t="s">
        <v>173</v>
      </c>
      <c r="C73" s="42" t="s">
        <v>53</v>
      </c>
      <c r="D73" s="43" t="s">
        <v>54</v>
      </c>
      <c r="E73" s="42" t="s">
        <v>170</v>
      </c>
      <c r="F73" s="44"/>
      <c r="G73" s="43" t="s">
        <v>15</v>
      </c>
      <c r="H73" s="44">
        <v>19</v>
      </c>
      <c r="I73" s="45">
        <v>5050</v>
      </c>
    </row>
    <row r="74" spans="1:9" ht="18" customHeight="1">
      <c r="A74" s="45"/>
      <c r="B74" s="50" t="s">
        <v>174</v>
      </c>
      <c r="C74" s="45"/>
      <c r="D74" s="43" t="s">
        <v>56</v>
      </c>
      <c r="E74" s="42" t="s">
        <v>170</v>
      </c>
      <c r="F74" s="44"/>
      <c r="G74" s="43" t="s">
        <v>15</v>
      </c>
      <c r="H74" s="44">
        <v>44</v>
      </c>
      <c r="I74" s="45">
        <v>5050</v>
      </c>
    </row>
    <row r="75" spans="1:9" ht="18" customHeight="1">
      <c r="A75" s="45"/>
      <c r="B75" s="50" t="s">
        <v>175</v>
      </c>
      <c r="C75" s="45"/>
      <c r="D75" s="43" t="s">
        <v>58</v>
      </c>
      <c r="E75" s="42" t="s">
        <v>170</v>
      </c>
      <c r="F75" s="44"/>
      <c r="G75" s="43" t="s">
        <v>15</v>
      </c>
      <c r="H75" s="44">
        <v>44</v>
      </c>
      <c r="I75" s="45">
        <v>5050</v>
      </c>
    </row>
    <row r="76" spans="1:9" ht="18.75" customHeight="1">
      <c r="A76" s="45"/>
      <c r="B76" s="50" t="s">
        <v>176</v>
      </c>
      <c r="C76" s="42" t="s">
        <v>60</v>
      </c>
      <c r="D76" s="43" t="s">
        <v>61</v>
      </c>
      <c r="E76" s="42" t="s">
        <v>170</v>
      </c>
      <c r="F76" s="44"/>
      <c r="G76" s="43" t="s">
        <v>15</v>
      </c>
      <c r="H76" s="44">
        <v>45</v>
      </c>
      <c r="I76" s="45">
        <v>5710</v>
      </c>
    </row>
    <row r="77" spans="1:9" ht="18.75" customHeight="1">
      <c r="A77" s="45"/>
      <c r="B77" s="50" t="s">
        <v>177</v>
      </c>
      <c r="C77" s="45"/>
      <c r="D77" s="43" t="s">
        <v>63</v>
      </c>
      <c r="E77" s="42" t="s">
        <v>170</v>
      </c>
      <c r="F77" s="44"/>
      <c r="G77" s="43" t="s">
        <v>15</v>
      </c>
      <c r="H77" s="44">
        <v>45</v>
      </c>
      <c r="I77" s="45">
        <v>5710</v>
      </c>
    </row>
    <row r="78" spans="1:9" ht="18.75" customHeight="1">
      <c r="A78" s="45"/>
      <c r="B78" s="50" t="s">
        <v>178</v>
      </c>
      <c r="C78" s="45"/>
      <c r="D78" s="43" t="s">
        <v>65</v>
      </c>
      <c r="E78" s="42" t="s">
        <v>170</v>
      </c>
      <c r="F78" s="44"/>
      <c r="G78" s="43" t="s">
        <v>15</v>
      </c>
      <c r="H78" s="44">
        <v>30</v>
      </c>
      <c r="I78" s="45">
        <v>5710</v>
      </c>
    </row>
    <row r="79" spans="1:9" ht="15">
      <c r="A79" s="45"/>
      <c r="B79" s="50" t="s">
        <v>179</v>
      </c>
      <c r="C79" s="42" t="s">
        <v>67</v>
      </c>
      <c r="D79" s="43" t="s">
        <v>68</v>
      </c>
      <c r="E79" s="42" t="s">
        <v>170</v>
      </c>
      <c r="F79" s="44"/>
      <c r="G79" s="43" t="s">
        <v>15</v>
      </c>
      <c r="H79" s="44">
        <v>28</v>
      </c>
      <c r="I79" s="45">
        <v>5050</v>
      </c>
    </row>
    <row r="80" spans="1:9" ht="15">
      <c r="A80" s="45"/>
      <c r="B80" s="50" t="s">
        <v>180</v>
      </c>
      <c r="C80" s="45"/>
      <c r="D80" s="43" t="s">
        <v>70</v>
      </c>
      <c r="E80" s="42" t="s">
        <v>170</v>
      </c>
      <c r="F80" s="44"/>
      <c r="G80" s="43" t="s">
        <v>15</v>
      </c>
      <c r="H80" s="44">
        <v>21</v>
      </c>
      <c r="I80" s="45">
        <v>5050</v>
      </c>
    </row>
    <row r="81" spans="1:9" ht="15">
      <c r="A81" s="45"/>
      <c r="B81" s="50" t="s">
        <v>181</v>
      </c>
      <c r="C81" s="45"/>
      <c r="D81" s="43" t="s">
        <v>72</v>
      </c>
      <c r="E81" s="42" t="s">
        <v>170</v>
      </c>
      <c r="F81" s="44"/>
      <c r="G81" s="43" t="s">
        <v>15</v>
      </c>
      <c r="H81" s="44">
        <v>28</v>
      </c>
      <c r="I81" s="45">
        <v>5050</v>
      </c>
    </row>
    <row r="82" spans="1:9" ht="15">
      <c r="A82" s="42">
        <v>210</v>
      </c>
      <c r="B82" s="50" t="s">
        <v>182</v>
      </c>
      <c r="C82" s="42" t="s">
        <v>24</v>
      </c>
      <c r="D82" s="43" t="s">
        <v>75</v>
      </c>
      <c r="E82" s="42" t="s">
        <v>170</v>
      </c>
      <c r="F82" s="44"/>
      <c r="G82" s="43" t="s">
        <v>15</v>
      </c>
      <c r="H82" s="44">
        <v>14</v>
      </c>
      <c r="I82" s="45">
        <v>5710</v>
      </c>
    </row>
    <row r="83" spans="1:9" ht="15">
      <c r="A83" s="45"/>
      <c r="B83" s="50" t="s">
        <v>183</v>
      </c>
      <c r="C83" s="42" t="s">
        <v>77</v>
      </c>
      <c r="D83" s="43" t="s">
        <v>80</v>
      </c>
      <c r="E83" s="42" t="s">
        <v>170</v>
      </c>
      <c r="F83" s="44"/>
      <c r="G83" s="43" t="s">
        <v>15</v>
      </c>
      <c r="H83" s="44">
        <v>18</v>
      </c>
      <c r="I83" s="45">
        <v>4570</v>
      </c>
    </row>
    <row r="84" spans="1:9" ht="15">
      <c r="A84" s="45"/>
      <c r="B84" s="50" t="s">
        <v>184</v>
      </c>
      <c r="C84" s="42" t="s">
        <v>89</v>
      </c>
      <c r="D84" s="43" t="s">
        <v>90</v>
      </c>
      <c r="E84" s="42" t="s">
        <v>170</v>
      </c>
      <c r="F84" s="44"/>
      <c r="G84" s="43" t="s">
        <v>15</v>
      </c>
      <c r="H84" s="44">
        <v>5</v>
      </c>
      <c r="I84" s="45">
        <v>5710</v>
      </c>
    </row>
    <row r="85" spans="1:9" ht="30.75">
      <c r="A85" s="45"/>
      <c r="B85" s="57" t="s">
        <v>185</v>
      </c>
      <c r="C85" s="45"/>
      <c r="D85" s="47" t="s">
        <v>186</v>
      </c>
      <c r="E85" s="46" t="s">
        <v>170</v>
      </c>
      <c r="F85" s="48"/>
      <c r="G85" s="49" t="s">
        <v>15</v>
      </c>
      <c r="H85" s="48">
        <v>5</v>
      </c>
      <c r="I85" s="55">
        <v>31000</v>
      </c>
    </row>
    <row r="86" spans="1:9" ht="15">
      <c r="A86" s="45"/>
      <c r="B86" s="50" t="s">
        <v>187</v>
      </c>
      <c r="C86" s="45"/>
      <c r="D86" s="43" t="s">
        <v>98</v>
      </c>
      <c r="E86" s="42" t="s">
        <v>170</v>
      </c>
      <c r="F86" s="44"/>
      <c r="G86" s="43" t="s">
        <v>15</v>
      </c>
      <c r="H86" s="44">
        <v>10</v>
      </c>
      <c r="I86" s="45">
        <v>5710</v>
      </c>
    </row>
    <row r="87" spans="1:9" ht="15">
      <c r="A87" s="42">
        <v>211</v>
      </c>
      <c r="B87" s="50" t="s">
        <v>188</v>
      </c>
      <c r="C87" s="42" t="s">
        <v>46</v>
      </c>
      <c r="D87" s="43" t="s">
        <v>141</v>
      </c>
      <c r="E87" s="42" t="s">
        <v>170</v>
      </c>
      <c r="F87" s="44"/>
      <c r="G87" s="43" t="s">
        <v>15</v>
      </c>
      <c r="H87" s="44">
        <v>5</v>
      </c>
      <c r="I87" s="45">
        <v>5050</v>
      </c>
    </row>
    <row r="88" spans="1:9" ht="15">
      <c r="A88" s="45"/>
      <c r="B88" s="50" t="s">
        <v>189</v>
      </c>
      <c r="C88" s="42" t="s">
        <v>108</v>
      </c>
      <c r="D88" s="43" t="s">
        <v>130</v>
      </c>
      <c r="E88" s="42" t="s">
        <v>170</v>
      </c>
      <c r="F88" s="44"/>
      <c r="G88" s="43" t="s">
        <v>15</v>
      </c>
      <c r="H88" s="44">
        <v>5</v>
      </c>
      <c r="I88" s="45">
        <v>5710</v>
      </c>
    </row>
    <row r="89" spans="1:9" ht="15">
      <c r="A89" s="45"/>
      <c r="B89" s="50" t="s">
        <v>190</v>
      </c>
      <c r="C89" s="42" t="s">
        <v>46</v>
      </c>
      <c r="D89" s="43" t="s">
        <v>143</v>
      </c>
      <c r="E89" s="42" t="s">
        <v>170</v>
      </c>
      <c r="F89" s="44"/>
      <c r="G89" s="43" t="s">
        <v>15</v>
      </c>
      <c r="H89" s="44">
        <v>42</v>
      </c>
      <c r="I89" s="45">
        <v>5050</v>
      </c>
    </row>
    <row r="90" spans="1:9" ht="15">
      <c r="A90" s="45"/>
      <c r="B90" s="50" t="s">
        <v>191</v>
      </c>
      <c r="C90" s="42" t="s">
        <v>53</v>
      </c>
      <c r="D90" s="43" t="s">
        <v>145</v>
      </c>
      <c r="E90" s="42" t="s">
        <v>170</v>
      </c>
      <c r="F90" s="44"/>
      <c r="G90" s="43" t="s">
        <v>15</v>
      </c>
      <c r="H90" s="44">
        <v>44</v>
      </c>
      <c r="I90" s="45">
        <v>5050</v>
      </c>
    </row>
    <row r="91" spans="1:9" ht="15">
      <c r="A91" s="42">
        <v>212</v>
      </c>
      <c r="B91" s="50" t="s">
        <v>192</v>
      </c>
      <c r="C91" s="42" t="s">
        <v>77</v>
      </c>
      <c r="D91" s="43" t="s">
        <v>153</v>
      </c>
      <c r="E91" s="43" t="s">
        <v>193</v>
      </c>
      <c r="F91" s="43" t="s">
        <v>154</v>
      </c>
      <c r="G91" s="43" t="s">
        <v>15</v>
      </c>
      <c r="H91" s="45">
        <v>11</v>
      </c>
      <c r="I91" s="45">
        <v>4570</v>
      </c>
    </row>
    <row r="92" spans="1:9" ht="15">
      <c r="A92" s="45"/>
      <c r="B92" s="50" t="s">
        <v>194</v>
      </c>
      <c r="C92" s="45"/>
      <c r="D92" s="43" t="s">
        <v>156</v>
      </c>
      <c r="E92" s="43" t="s">
        <v>193</v>
      </c>
      <c r="F92" s="43" t="s">
        <v>154</v>
      </c>
      <c r="G92" s="43" t="s">
        <v>15</v>
      </c>
      <c r="H92" s="45">
        <v>5</v>
      </c>
      <c r="I92" s="45">
        <v>4570</v>
      </c>
    </row>
    <row r="93" spans="1:9" ht="15">
      <c r="A93" s="45"/>
      <c r="B93" s="50" t="s">
        <v>195</v>
      </c>
      <c r="C93" s="42" t="s">
        <v>100</v>
      </c>
      <c r="D93" s="43" t="s">
        <v>162</v>
      </c>
      <c r="E93" s="43" t="s">
        <v>193</v>
      </c>
      <c r="F93" s="43" t="s">
        <v>154</v>
      </c>
      <c r="G93" s="43" t="s">
        <v>15</v>
      </c>
      <c r="H93" s="45">
        <v>13</v>
      </c>
      <c r="I93" s="45">
        <v>4570</v>
      </c>
    </row>
    <row r="94" spans="1:9" ht="15">
      <c r="A94" s="45"/>
      <c r="B94" s="50" t="s">
        <v>196</v>
      </c>
      <c r="C94" s="45"/>
      <c r="D94" s="43" t="s">
        <v>164</v>
      </c>
      <c r="E94" s="43" t="s">
        <v>193</v>
      </c>
      <c r="F94" s="43" t="s">
        <v>154</v>
      </c>
      <c r="G94" s="43" t="s">
        <v>15</v>
      </c>
      <c r="H94" s="45">
        <v>5</v>
      </c>
      <c r="I94" s="45">
        <v>4570</v>
      </c>
    </row>
    <row r="95" spans="1:9" ht="15">
      <c r="A95" s="45"/>
      <c r="B95" s="50" t="s">
        <v>197</v>
      </c>
      <c r="C95" s="45"/>
      <c r="D95" s="43" t="s">
        <v>166</v>
      </c>
      <c r="E95" s="43" t="s">
        <v>193</v>
      </c>
      <c r="F95" s="43" t="s">
        <v>154</v>
      </c>
      <c r="G95" s="43" t="s">
        <v>15</v>
      </c>
      <c r="H95" s="45">
        <v>5</v>
      </c>
      <c r="I95" s="45">
        <v>4570</v>
      </c>
    </row>
    <row r="97" spans="1:9" ht="159.75" customHeight="1">
      <c r="A97" s="58" t="s">
        <v>198</v>
      </c>
      <c r="B97" s="59"/>
      <c r="C97" s="59"/>
      <c r="D97" s="59"/>
      <c r="E97" s="59"/>
      <c r="F97" s="59"/>
      <c r="G97" s="59"/>
      <c r="H97" s="59"/>
      <c r="I97" s="59"/>
    </row>
  </sheetData>
  <sheetProtection/>
  <mergeCells count="38">
    <mergeCell ref="A2:I2"/>
    <mergeCell ref="A97:I97"/>
    <mergeCell ref="A4:A7"/>
    <mergeCell ref="A8:A28"/>
    <mergeCell ref="A29:A46"/>
    <mergeCell ref="A47:A56"/>
    <mergeCell ref="A57:A59"/>
    <mergeCell ref="A60:A61"/>
    <mergeCell ref="A62:A68"/>
    <mergeCell ref="A70:A81"/>
    <mergeCell ref="A82:A86"/>
    <mergeCell ref="A87:A90"/>
    <mergeCell ref="A91:A95"/>
    <mergeCell ref="C4:C7"/>
    <mergeCell ref="C8:C10"/>
    <mergeCell ref="C11:C12"/>
    <mergeCell ref="C13:C16"/>
    <mergeCell ref="C17:C19"/>
    <mergeCell ref="C20:C22"/>
    <mergeCell ref="C23:C25"/>
    <mergeCell ref="C26:C28"/>
    <mergeCell ref="C30:C31"/>
    <mergeCell ref="C32:C34"/>
    <mergeCell ref="C35:C39"/>
    <mergeCell ref="C41:C42"/>
    <mergeCell ref="C44:C46"/>
    <mergeCell ref="C47:C51"/>
    <mergeCell ref="C53:C56"/>
    <mergeCell ref="C57:C58"/>
    <mergeCell ref="C62:C63"/>
    <mergeCell ref="C64:C68"/>
    <mergeCell ref="C70:C72"/>
    <mergeCell ref="C73:C75"/>
    <mergeCell ref="C76:C78"/>
    <mergeCell ref="C79:C81"/>
    <mergeCell ref="C84:C86"/>
    <mergeCell ref="C91:C92"/>
    <mergeCell ref="C93:C95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SheetLayoutView="100" workbookViewId="0" topLeftCell="A67">
      <selection activeCell="C86" sqref="C86:C89"/>
    </sheetView>
  </sheetViews>
  <sheetFormatPr defaultColWidth="9.00390625" defaultRowHeight="14.25"/>
  <cols>
    <col min="1" max="1" width="5.375" style="1" customWidth="1"/>
    <col min="2" max="2" width="8.625" style="1" customWidth="1"/>
    <col min="3" max="3" width="9.00390625" style="2" customWidth="1"/>
  </cols>
  <sheetData>
    <row r="1" spans="1:2" ht="32.25">
      <c r="A1" s="3" t="s">
        <v>199</v>
      </c>
      <c r="B1" s="4"/>
    </row>
    <row r="2" spans="1:3" ht="30.75">
      <c r="A2" s="5" t="s">
        <v>1</v>
      </c>
      <c r="B2" s="6" t="s">
        <v>200</v>
      </c>
      <c r="C2" s="2" t="s">
        <v>201</v>
      </c>
    </row>
    <row r="3" spans="1:3" ht="15">
      <c r="A3" s="7" t="s">
        <v>10</v>
      </c>
      <c r="B3" s="8">
        <v>98</v>
      </c>
      <c r="C3" s="9">
        <f>SUM(B3:B6)</f>
        <v>298</v>
      </c>
    </row>
    <row r="4" spans="1:3" ht="15">
      <c r="A4" s="7"/>
      <c r="B4" s="8">
        <v>95</v>
      </c>
      <c r="C4" s="10"/>
    </row>
    <row r="5" spans="1:3" ht="15">
      <c r="A5" s="7"/>
      <c r="B5" s="8">
        <v>55</v>
      </c>
      <c r="C5" s="10"/>
    </row>
    <row r="6" spans="1:3" ht="15">
      <c r="A6" s="7"/>
      <c r="B6" s="8">
        <v>50</v>
      </c>
      <c r="C6" s="11"/>
    </row>
    <row r="7" spans="1:3" ht="15">
      <c r="A7" s="7" t="s">
        <v>22</v>
      </c>
      <c r="B7" s="12">
        <v>70</v>
      </c>
      <c r="C7" s="13">
        <f>SUM(B7:B27)</f>
        <v>959</v>
      </c>
    </row>
    <row r="8" spans="1:3" ht="15">
      <c r="A8" s="7"/>
      <c r="B8" s="12">
        <v>90</v>
      </c>
      <c r="C8" s="14"/>
    </row>
    <row r="9" spans="1:3" ht="15">
      <c r="A9" s="7"/>
      <c r="B9" s="15">
        <v>18</v>
      </c>
      <c r="C9" s="14"/>
    </row>
    <row r="10" spans="1:3" ht="15">
      <c r="A10" s="7"/>
      <c r="B10" s="12">
        <v>23</v>
      </c>
      <c r="C10" s="14"/>
    </row>
    <row r="11" spans="1:3" ht="15">
      <c r="A11" s="7"/>
      <c r="B11" s="12">
        <v>25</v>
      </c>
      <c r="C11" s="14"/>
    </row>
    <row r="12" spans="1:3" ht="15">
      <c r="A12" s="7"/>
      <c r="B12" s="12">
        <v>90</v>
      </c>
      <c r="C12" s="14"/>
    </row>
    <row r="13" spans="1:3" ht="15">
      <c r="A13" s="7"/>
      <c r="B13" s="12">
        <v>70</v>
      </c>
      <c r="C13" s="14"/>
    </row>
    <row r="14" spans="1:3" ht="15">
      <c r="A14" s="7"/>
      <c r="B14" s="12">
        <v>55</v>
      </c>
      <c r="C14" s="14"/>
    </row>
    <row r="15" spans="1:3" ht="15">
      <c r="A15" s="7"/>
      <c r="B15" s="12">
        <v>30</v>
      </c>
      <c r="C15" s="14"/>
    </row>
    <row r="16" spans="1:3" ht="15">
      <c r="A16" s="7"/>
      <c r="B16" s="12">
        <v>46</v>
      </c>
      <c r="C16" s="14"/>
    </row>
    <row r="17" spans="1:3" ht="15">
      <c r="A17" s="7"/>
      <c r="B17" s="12">
        <v>44</v>
      </c>
      <c r="C17" s="14"/>
    </row>
    <row r="18" spans="1:3" ht="15">
      <c r="A18" s="7"/>
      <c r="B18" s="12">
        <v>49</v>
      </c>
      <c r="C18" s="14"/>
    </row>
    <row r="19" spans="1:3" ht="15">
      <c r="A19" s="7"/>
      <c r="B19" s="12">
        <v>19</v>
      </c>
      <c r="C19" s="14"/>
    </row>
    <row r="20" spans="1:3" ht="15">
      <c r="A20" s="7"/>
      <c r="B20" s="12">
        <v>44</v>
      </c>
      <c r="C20" s="14"/>
    </row>
    <row r="21" spans="1:3" ht="15">
      <c r="A21" s="7"/>
      <c r="B21" s="12">
        <v>44</v>
      </c>
      <c r="C21" s="14"/>
    </row>
    <row r="22" spans="1:3" ht="15">
      <c r="A22" s="7"/>
      <c r="B22" s="12">
        <v>45</v>
      </c>
      <c r="C22" s="14"/>
    </row>
    <row r="23" spans="1:3" ht="15">
      <c r="A23" s="7"/>
      <c r="B23" s="12">
        <v>45</v>
      </c>
      <c r="C23" s="14"/>
    </row>
    <row r="24" spans="1:3" ht="15">
      <c r="A24" s="7"/>
      <c r="B24" s="12">
        <v>30</v>
      </c>
      <c r="C24" s="14"/>
    </row>
    <row r="25" spans="1:3" ht="15">
      <c r="A25" s="7"/>
      <c r="B25" s="12">
        <v>42</v>
      </c>
      <c r="C25" s="14"/>
    </row>
    <row r="26" spans="1:3" ht="15">
      <c r="A26" s="7"/>
      <c r="B26" s="12">
        <v>45</v>
      </c>
      <c r="C26" s="14"/>
    </row>
    <row r="27" spans="1:3" ht="15">
      <c r="A27" s="7"/>
      <c r="B27" s="12">
        <v>35</v>
      </c>
      <c r="C27" s="16"/>
    </row>
    <row r="28" spans="1:3" ht="15">
      <c r="A28" s="7" t="s">
        <v>73</v>
      </c>
      <c r="B28" s="17">
        <v>50</v>
      </c>
      <c r="C28" s="13">
        <f>SUM(B28:B45)</f>
        <v>851</v>
      </c>
    </row>
    <row r="29" spans="1:3" ht="15">
      <c r="A29" s="7"/>
      <c r="B29" s="17">
        <v>29</v>
      </c>
      <c r="C29" s="14"/>
    </row>
    <row r="30" spans="1:3" ht="15">
      <c r="A30" s="7"/>
      <c r="B30" s="17">
        <v>46</v>
      </c>
      <c r="C30" s="14"/>
    </row>
    <row r="31" spans="1:3" ht="15">
      <c r="A31" s="7"/>
      <c r="B31" s="17">
        <v>65</v>
      </c>
      <c r="C31" s="14"/>
    </row>
    <row r="32" spans="1:3" ht="15">
      <c r="A32" s="7"/>
      <c r="B32" s="17">
        <v>70</v>
      </c>
      <c r="C32" s="14"/>
    </row>
    <row r="33" spans="1:3" ht="15">
      <c r="A33" s="7"/>
      <c r="B33" s="17">
        <v>28</v>
      </c>
      <c r="C33" s="14"/>
    </row>
    <row r="34" spans="1:3" ht="15">
      <c r="A34" s="7"/>
      <c r="B34" s="17">
        <v>50</v>
      </c>
      <c r="C34" s="14"/>
    </row>
    <row r="35" spans="1:3" ht="15">
      <c r="A35" s="7"/>
      <c r="B35" s="15">
        <v>13</v>
      </c>
      <c r="C35" s="14"/>
    </row>
    <row r="36" spans="1:3" ht="15">
      <c r="A36" s="7"/>
      <c r="B36" s="17">
        <v>50</v>
      </c>
      <c r="C36" s="14"/>
    </row>
    <row r="37" spans="1:3" ht="15">
      <c r="A37" s="7"/>
      <c r="B37" s="17">
        <v>50</v>
      </c>
      <c r="C37" s="14"/>
    </row>
    <row r="38" spans="1:3" ht="15">
      <c r="A38" s="7"/>
      <c r="B38" s="17">
        <v>20</v>
      </c>
      <c r="C38" s="14"/>
    </row>
    <row r="39" spans="1:3" ht="15">
      <c r="A39" s="7"/>
      <c r="B39" s="17">
        <v>30</v>
      </c>
      <c r="C39" s="14"/>
    </row>
    <row r="40" spans="1:3" ht="15">
      <c r="A40" s="7"/>
      <c r="B40" s="17">
        <v>53</v>
      </c>
      <c r="C40" s="14"/>
    </row>
    <row r="41" spans="1:3" ht="15">
      <c r="A41" s="7"/>
      <c r="B41" s="17">
        <v>52</v>
      </c>
      <c r="C41" s="14"/>
    </row>
    <row r="42" spans="1:3" ht="15">
      <c r="A42" s="7"/>
      <c r="B42" s="17">
        <v>84</v>
      </c>
      <c r="C42" s="14"/>
    </row>
    <row r="43" spans="1:3" ht="15">
      <c r="A43" s="7"/>
      <c r="B43" s="17">
        <v>95</v>
      </c>
      <c r="C43" s="14"/>
    </row>
    <row r="44" spans="1:3" ht="15">
      <c r="A44" s="7"/>
      <c r="B44" s="17">
        <v>35</v>
      </c>
      <c r="C44" s="14"/>
    </row>
    <row r="45" spans="1:3" ht="15">
      <c r="A45" s="7"/>
      <c r="B45" s="17">
        <v>31</v>
      </c>
      <c r="C45" s="16"/>
    </row>
    <row r="46" spans="1:3" ht="15">
      <c r="A46" s="18" t="s">
        <v>117</v>
      </c>
      <c r="B46" s="19">
        <v>53</v>
      </c>
      <c r="C46" s="13">
        <f>SUM(B46:B55)</f>
        <v>714</v>
      </c>
    </row>
    <row r="47" spans="1:3" ht="15">
      <c r="A47" s="20"/>
      <c r="B47" s="19">
        <v>118</v>
      </c>
      <c r="C47" s="14"/>
    </row>
    <row r="48" spans="1:3" ht="15">
      <c r="A48" s="20"/>
      <c r="B48" s="19">
        <v>53</v>
      </c>
      <c r="C48" s="14"/>
    </row>
    <row r="49" spans="1:3" ht="15">
      <c r="A49" s="20"/>
      <c r="B49" s="19">
        <v>60</v>
      </c>
      <c r="C49" s="14"/>
    </row>
    <row r="50" spans="1:3" ht="15">
      <c r="A50" s="20"/>
      <c r="B50" s="19">
        <v>83</v>
      </c>
      <c r="C50" s="14"/>
    </row>
    <row r="51" spans="1:3" ht="15">
      <c r="A51" s="20"/>
      <c r="B51" s="19">
        <v>65</v>
      </c>
      <c r="C51" s="14"/>
    </row>
    <row r="52" spans="1:3" ht="15">
      <c r="A52" s="20"/>
      <c r="B52" s="19">
        <v>84</v>
      </c>
      <c r="C52" s="14"/>
    </row>
    <row r="53" spans="1:3" ht="15">
      <c r="A53" s="20"/>
      <c r="B53" s="19">
        <v>90</v>
      </c>
      <c r="C53" s="14"/>
    </row>
    <row r="54" spans="1:3" ht="15">
      <c r="A54" s="20"/>
      <c r="B54" s="15">
        <v>18</v>
      </c>
      <c r="C54" s="14"/>
    </row>
    <row r="55" spans="1:3" ht="15">
      <c r="A55" s="21"/>
      <c r="B55" s="19">
        <v>90</v>
      </c>
      <c r="C55" s="14"/>
    </row>
    <row r="56" spans="1:3" ht="15">
      <c r="A56" s="18">
        <v>205</v>
      </c>
      <c r="B56" s="22">
        <v>78</v>
      </c>
      <c r="C56" s="14">
        <f>SUM(B56:B58)</f>
        <v>169</v>
      </c>
    </row>
    <row r="57" spans="1:3" ht="15">
      <c r="A57" s="20"/>
      <c r="B57" s="22">
        <v>47</v>
      </c>
      <c r="C57" s="14"/>
    </row>
    <row r="58" spans="1:3" ht="15">
      <c r="A58" s="21"/>
      <c r="B58" s="22">
        <v>44</v>
      </c>
      <c r="C58" s="16"/>
    </row>
    <row r="59" spans="1:3" ht="15">
      <c r="A59" s="7">
        <v>206</v>
      </c>
      <c r="B59" s="23">
        <v>90</v>
      </c>
      <c r="C59" s="13">
        <f>B59+B60</f>
        <v>118</v>
      </c>
    </row>
    <row r="60" spans="1:3" ht="15">
      <c r="A60" s="7"/>
      <c r="B60" s="23">
        <v>28</v>
      </c>
      <c r="C60" s="16"/>
    </row>
    <row r="61" spans="1:3" ht="15">
      <c r="A61" s="7">
        <v>207</v>
      </c>
      <c r="B61" s="24">
        <v>63</v>
      </c>
      <c r="C61" s="13">
        <f>SUM(B61:B67)</f>
        <v>258</v>
      </c>
    </row>
    <row r="62" spans="1:3" ht="15">
      <c r="A62" s="7"/>
      <c r="B62" s="24">
        <v>23</v>
      </c>
      <c r="C62" s="14"/>
    </row>
    <row r="63" spans="1:3" ht="15">
      <c r="A63" s="7"/>
      <c r="B63" s="24">
        <v>62</v>
      </c>
      <c r="C63" s="14"/>
    </row>
    <row r="64" spans="1:3" ht="15">
      <c r="A64" s="7"/>
      <c r="B64" s="24">
        <v>26</v>
      </c>
      <c r="C64" s="14"/>
    </row>
    <row r="65" spans="1:3" ht="15">
      <c r="A65" s="7"/>
      <c r="B65" s="24">
        <v>39</v>
      </c>
      <c r="C65" s="14"/>
    </row>
    <row r="66" spans="1:3" ht="15">
      <c r="A66" s="7"/>
      <c r="B66" s="24">
        <v>23</v>
      </c>
      <c r="C66" s="14"/>
    </row>
    <row r="67" spans="1:3" ht="15">
      <c r="A67" s="7"/>
      <c r="B67" s="24">
        <v>22</v>
      </c>
      <c r="C67" s="16"/>
    </row>
    <row r="68" spans="1:3" ht="15">
      <c r="A68" s="7">
        <v>208</v>
      </c>
      <c r="B68" s="25">
        <v>40</v>
      </c>
      <c r="C68" s="2">
        <v>40</v>
      </c>
    </row>
    <row r="69" spans="1:3" ht="15">
      <c r="A69" s="7">
        <v>209</v>
      </c>
      <c r="B69" s="19">
        <v>42</v>
      </c>
      <c r="C69" s="13">
        <f>SUM(B69:B80)</f>
        <v>429</v>
      </c>
    </row>
    <row r="70" spans="1:3" ht="15">
      <c r="A70" s="7"/>
      <c r="B70" s="19">
        <v>44</v>
      </c>
      <c r="C70" s="14"/>
    </row>
    <row r="71" spans="1:3" ht="15">
      <c r="A71" s="7"/>
      <c r="B71" s="19">
        <v>39</v>
      </c>
      <c r="C71" s="14"/>
    </row>
    <row r="72" spans="1:3" ht="15">
      <c r="A72" s="7"/>
      <c r="B72" s="19">
        <v>19</v>
      </c>
      <c r="C72" s="14"/>
    </row>
    <row r="73" spans="1:3" ht="15">
      <c r="A73" s="7"/>
      <c r="B73" s="19">
        <v>44</v>
      </c>
      <c r="C73" s="14"/>
    </row>
    <row r="74" spans="1:3" ht="15">
      <c r="A74" s="7"/>
      <c r="B74" s="19">
        <v>44</v>
      </c>
      <c r="C74" s="14"/>
    </row>
    <row r="75" spans="1:3" ht="15">
      <c r="A75" s="7"/>
      <c r="B75" s="19">
        <v>45</v>
      </c>
      <c r="C75" s="14"/>
    </row>
    <row r="76" spans="1:3" ht="15">
      <c r="A76" s="7"/>
      <c r="B76" s="19">
        <v>45</v>
      </c>
      <c r="C76" s="14"/>
    </row>
    <row r="77" spans="1:3" ht="15">
      <c r="A77" s="7"/>
      <c r="B77" s="19">
        <v>30</v>
      </c>
      <c r="C77" s="14"/>
    </row>
    <row r="78" spans="1:3" ht="15">
      <c r="A78" s="7"/>
      <c r="B78" s="19">
        <v>28</v>
      </c>
      <c r="C78" s="14"/>
    </row>
    <row r="79" spans="1:3" ht="15">
      <c r="A79" s="7"/>
      <c r="B79" s="19">
        <v>21</v>
      </c>
      <c r="C79" s="14"/>
    </row>
    <row r="80" spans="1:3" ht="15">
      <c r="A80" s="7"/>
      <c r="B80" s="19">
        <v>28</v>
      </c>
      <c r="C80" s="16"/>
    </row>
    <row r="81" spans="1:3" ht="15">
      <c r="A81" s="7">
        <v>210</v>
      </c>
      <c r="B81" s="26">
        <v>14</v>
      </c>
      <c r="C81" s="13">
        <f>SUM(B81:B85)</f>
        <v>52</v>
      </c>
    </row>
    <row r="82" spans="1:3" ht="15">
      <c r="A82" s="7"/>
      <c r="B82" s="26">
        <v>18</v>
      </c>
      <c r="C82" s="14"/>
    </row>
    <row r="83" spans="1:3" ht="15">
      <c r="A83" s="7"/>
      <c r="B83" s="26">
        <v>5</v>
      </c>
      <c r="C83" s="14"/>
    </row>
    <row r="84" spans="1:3" ht="15">
      <c r="A84" s="7"/>
      <c r="B84" s="15">
        <v>5</v>
      </c>
      <c r="C84" s="14"/>
    </row>
    <row r="85" spans="1:3" ht="15">
      <c r="A85" s="7"/>
      <c r="B85" s="26">
        <v>10</v>
      </c>
      <c r="C85" s="16"/>
    </row>
    <row r="86" spans="1:3" ht="15">
      <c r="A86" s="7">
        <v>211</v>
      </c>
      <c r="B86" s="27">
        <v>5</v>
      </c>
      <c r="C86" s="13">
        <f>SUM(B86:B89)</f>
        <v>96</v>
      </c>
    </row>
    <row r="87" spans="1:3" ht="15">
      <c r="A87" s="7"/>
      <c r="B87" s="27">
        <v>5</v>
      </c>
      <c r="C87" s="14"/>
    </row>
    <row r="88" spans="1:3" ht="15">
      <c r="A88" s="7"/>
      <c r="B88" s="27">
        <v>42</v>
      </c>
      <c r="C88" s="14"/>
    </row>
    <row r="89" spans="1:3" ht="15">
      <c r="A89" s="7"/>
      <c r="B89" s="27">
        <v>44</v>
      </c>
      <c r="C89" s="16"/>
    </row>
    <row r="90" spans="1:3" ht="15">
      <c r="A90" s="7">
        <v>212</v>
      </c>
      <c r="B90" s="28">
        <v>11</v>
      </c>
      <c r="C90" s="13">
        <f>SUM(B90:B94)</f>
        <v>39</v>
      </c>
    </row>
    <row r="91" spans="1:3" ht="15">
      <c r="A91" s="7"/>
      <c r="B91" s="28">
        <v>5</v>
      </c>
      <c r="C91" s="14"/>
    </row>
    <row r="92" spans="1:3" ht="15">
      <c r="A92" s="7"/>
      <c r="B92" s="28">
        <v>13</v>
      </c>
      <c r="C92" s="14"/>
    </row>
    <row r="93" spans="1:3" ht="15">
      <c r="A93" s="7"/>
      <c r="B93" s="28">
        <v>5</v>
      </c>
      <c r="C93" s="14"/>
    </row>
    <row r="94" spans="1:3" ht="15">
      <c r="A94" s="7"/>
      <c r="B94" s="28">
        <v>5</v>
      </c>
      <c r="C94" s="16"/>
    </row>
    <row r="95" ht="15">
      <c r="C95" s="29">
        <f>SUM(C3:C94)</f>
        <v>4023</v>
      </c>
    </row>
    <row r="96" spans="1:10" ht="288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ht="15">
      <c r="C97" s="31"/>
    </row>
  </sheetData>
  <sheetProtection/>
  <mergeCells count="23">
    <mergeCell ref="A96:J96"/>
    <mergeCell ref="A3:A6"/>
    <mergeCell ref="A7:A27"/>
    <mergeCell ref="A28:A45"/>
    <mergeCell ref="A46:A55"/>
    <mergeCell ref="A56:A58"/>
    <mergeCell ref="A59:A60"/>
    <mergeCell ref="A61:A67"/>
    <mergeCell ref="A69:A80"/>
    <mergeCell ref="A81:A85"/>
    <mergeCell ref="A86:A89"/>
    <mergeCell ref="A90:A94"/>
    <mergeCell ref="C3:C6"/>
    <mergeCell ref="C7:C27"/>
    <mergeCell ref="C28:C45"/>
    <mergeCell ref="C46:C55"/>
    <mergeCell ref="C56:C58"/>
    <mergeCell ref="C59:C60"/>
    <mergeCell ref="C61:C67"/>
    <mergeCell ref="C69:C80"/>
    <mergeCell ref="C81:C85"/>
    <mergeCell ref="C86:C89"/>
    <mergeCell ref="C90:C9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liuyi</cp:lastModifiedBy>
  <dcterms:created xsi:type="dcterms:W3CDTF">2016-12-02T08:54:00Z</dcterms:created>
  <dcterms:modified xsi:type="dcterms:W3CDTF">2023-06-18T03:07:47Z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96CB1A12C8B147B5B7E97FFEDDDAFA0F_13</vt:lpwstr>
  </property>
</Properties>
</file>